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60" activeTab="0"/>
  </bookViews>
  <sheets>
    <sheet name="scenario1" sheetId="1" r:id="rId1"/>
    <sheet name="scenario2" sheetId="2" r:id="rId2"/>
    <sheet name="scenario3" sheetId="3" r:id="rId3"/>
    <sheet name="scenario4" sheetId="4" r:id="rId4"/>
    <sheet name="scenario 5" sheetId="5" r:id="rId5"/>
    <sheet name="Scenario6" sheetId="6" r:id="rId6"/>
  </sheets>
  <definedNames/>
  <calcPr fullCalcOnLoad="1"/>
</workbook>
</file>

<file path=xl/sharedStrings.xml><?xml version="1.0" encoding="utf-8"?>
<sst xmlns="http://schemas.openxmlformats.org/spreadsheetml/2006/main" count="50" uniqueCount="31">
  <si>
    <t>Baseline</t>
  </si>
  <si>
    <t>Post-Program</t>
  </si>
  <si>
    <t>Participants</t>
  </si>
  <si>
    <t>Health Status</t>
  </si>
  <si>
    <t>Average</t>
  </si>
  <si>
    <t>Standard Deviation</t>
  </si>
  <si>
    <t>p-value</t>
  </si>
  <si>
    <t>Interpretation</t>
  </si>
  <si>
    <t>Variance</t>
  </si>
  <si>
    <t>SPSS Output:</t>
  </si>
  <si>
    <t>With Outreach Worker</t>
  </si>
  <si>
    <t>Without Outreach Worker</t>
  </si>
  <si>
    <t>Area</t>
  </si>
  <si>
    <t>Feel Safe</t>
  </si>
  <si>
    <t>Yes</t>
  </si>
  <si>
    <t>No</t>
  </si>
  <si>
    <t>Total</t>
  </si>
  <si>
    <t>Actual Values</t>
  </si>
  <si>
    <t>Expected Values</t>
  </si>
  <si>
    <t>Road Instruction</t>
  </si>
  <si>
    <t>Programs</t>
  </si>
  <si>
    <t xml:space="preserve">Participant </t>
  </si>
  <si>
    <t># of Session Attended</t>
  </si>
  <si>
    <t># of Interactions</t>
  </si>
  <si>
    <t>Correlation</t>
  </si>
  <si>
    <t>Classroom Instruction</t>
  </si>
  <si>
    <t>Resident</t>
  </si>
  <si>
    <t>Control</t>
  </si>
  <si>
    <t>PT</t>
  </si>
  <si>
    <t>PT with supports</t>
  </si>
  <si>
    <t>Distance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</si>
</sst>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numFmt numFmtId="177" formatCode="####.00"/>
    <numFmt numFmtId="178" formatCode="####.000"/>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libri"/>
      <family val="2"/>
    </font>
    <font>
      <sz val="12"/>
      <color indexed="8"/>
      <name val="Calibri"/>
      <family val="2"/>
    </font>
    <font>
      <b/>
      <sz val="12"/>
      <color indexed="8"/>
      <name val="Calibri"/>
      <family val="2"/>
    </font>
    <font>
      <b/>
      <sz val="11"/>
      <color indexed="10"/>
      <name val="Calibri"/>
      <family val="2"/>
    </font>
    <font>
      <sz val="18"/>
      <color indexed="8"/>
      <name val="Calibri"/>
      <family val="0"/>
    </font>
    <font>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6"/>
      <color theme="1"/>
      <name val="Calibri"/>
      <family val="2"/>
    </font>
    <font>
      <sz val="12"/>
      <color theme="1"/>
      <name val="Calibri"/>
      <family val="2"/>
    </font>
    <font>
      <b/>
      <sz val="12"/>
      <color rgb="FF000000"/>
      <name val="Calibri"/>
      <family val="2"/>
    </font>
    <font>
      <sz val="12"/>
      <color rgb="FF000000"/>
      <name val="Calibri"/>
      <family val="2"/>
    </font>
    <font>
      <b/>
      <sz val="12"/>
      <color theme="1"/>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0" fontId="45" fillId="0" borderId="10" xfId="0" applyFont="1" applyBorder="1" applyAlignment="1">
      <alignment horizontal="center" vertical="top" wrapText="1"/>
    </xf>
    <xf numFmtId="0" fontId="45" fillId="0" borderId="0" xfId="0" applyFont="1" applyAlignment="1">
      <alignment/>
    </xf>
    <xf numFmtId="0" fontId="0" fillId="0" borderId="10" xfId="0" applyBorder="1" applyAlignment="1">
      <alignment/>
    </xf>
    <xf numFmtId="0" fontId="46" fillId="0" borderId="0" xfId="0" applyFont="1" applyAlignment="1">
      <alignment/>
    </xf>
    <xf numFmtId="0" fontId="0" fillId="33" borderId="10" xfId="0" applyFill="1" applyBorder="1" applyAlignment="1">
      <alignment/>
    </xf>
    <xf numFmtId="0" fontId="45" fillId="0" borderId="10" xfId="0" applyFont="1" applyFill="1" applyBorder="1" applyAlignment="1">
      <alignment/>
    </xf>
    <xf numFmtId="0" fontId="0" fillId="33" borderId="0" xfId="0" applyFill="1" applyAlignment="1">
      <alignment/>
    </xf>
    <xf numFmtId="0" fontId="47" fillId="0" borderId="10" xfId="0" applyFont="1" applyBorder="1" applyAlignment="1">
      <alignment horizontal="center"/>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45" fillId="0" borderId="10" xfId="0" applyFont="1" applyBorder="1" applyAlignment="1">
      <alignment horizontal="center"/>
    </xf>
    <xf numFmtId="0" fontId="45" fillId="33" borderId="10" xfId="0" applyFont="1" applyFill="1" applyBorder="1" applyAlignment="1">
      <alignment/>
    </xf>
    <xf numFmtId="0" fontId="45" fillId="33" borderId="0" xfId="0" applyFont="1" applyFill="1" applyAlignment="1">
      <alignment/>
    </xf>
    <xf numFmtId="0" fontId="51" fillId="0" borderId="0" xfId="0" applyFont="1" applyAlignment="1">
      <alignment/>
    </xf>
    <xf numFmtId="0" fontId="0" fillId="0" borderId="10" xfId="0" applyBorder="1" applyAlignment="1">
      <alignment horizontal="center"/>
    </xf>
    <xf numFmtId="0" fontId="47" fillId="0" borderId="10" xfId="0" applyFont="1" applyFill="1" applyBorder="1" applyAlignment="1">
      <alignment horizontal="center"/>
    </xf>
    <xf numFmtId="0" fontId="0" fillId="0"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5" fillId="0" borderId="10" xfId="0" applyFont="1" applyBorder="1" applyAlignment="1">
      <alignment horizontal="center"/>
    </xf>
    <xf numFmtId="0" fontId="45" fillId="0" borderId="10" xfId="0" applyFont="1" applyBorder="1" applyAlignment="1">
      <alignment horizontal="center" vertical="top" wrapText="1"/>
    </xf>
    <xf numFmtId="0" fontId="0" fillId="0" borderId="10"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0" fillId="0" borderId="1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123825</xdr:rowOff>
    </xdr:from>
    <xdr:ext cx="11630025" cy="1343025"/>
    <xdr:sp>
      <xdr:nvSpPr>
        <xdr:cNvPr id="1" name="TextBox 1"/>
        <xdr:cNvSpPr txBox="1">
          <a:spLocks noChangeArrowheads="1"/>
        </xdr:cNvSpPr>
      </xdr:nvSpPr>
      <xdr:spPr>
        <a:xfrm>
          <a:off x="0" y="123825"/>
          <a:ext cx="11630025" cy="1343025"/>
        </a:xfrm>
        <a:prstGeom prst="rect">
          <a:avLst/>
        </a:prstGeom>
        <a:solidFill>
          <a:srgbClr val="FFFF00"/>
        </a:solidFill>
        <a:ln w="9525" cmpd="sng">
          <a:solidFill>
            <a:srgbClr val="BFBFB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We wish to evaluate a program designed to improve the health status of older adults with Type II diabetes. The program was designed to address lifestyle issues, such as promoting health</a:t>
          </a:r>
          <a:r>
            <a:rPr lang="en-US" cap="none" sz="1400" b="0" i="0" u="none" baseline="0">
              <a:solidFill>
                <a:srgbClr val="000000"/>
              </a:solidFill>
              <a:latin typeface="Calibri"/>
              <a:ea typeface="Calibri"/>
              <a:cs typeface="Calibri"/>
            </a:rPr>
            <a:t> eating through nutrition education, grocery shopping trips, and cooking classes; promoting active living through walking groups, as well as health care service use issues, such as addressing access barriers to health care providers. A measure of h</a:t>
          </a:r>
          <a:r>
            <a:rPr lang="en-US" cap="none" sz="1400" b="0" i="0" u="none" baseline="0">
              <a:solidFill>
                <a:srgbClr val="000000"/>
              </a:solidFill>
              <a:latin typeface="Calibri"/>
              <a:ea typeface="Calibri"/>
              <a:cs typeface="Calibri"/>
            </a:rPr>
            <a:t>ealth status was measured on a scale of 0 to 100 with higher scores indicative of better overall</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health. Health status was assessed on each participant at baseline (pre-entry into the program) and then again after completing in the program. Based on the following data, is there evidence that the program significantly improves health? 
</a:t>
          </a:r>
        </a:p>
      </xdr:txBody>
    </xdr:sp>
    <xdr:clientData/>
  </xdr:oneCellAnchor>
  <xdr:twoCellAnchor>
    <xdr:from>
      <xdr:col>5</xdr:col>
      <xdr:colOff>142875</xdr:colOff>
      <xdr:row>21</xdr:row>
      <xdr:rowOff>66675</xdr:rowOff>
    </xdr:from>
    <xdr:to>
      <xdr:col>12</xdr:col>
      <xdr:colOff>419100</xdr:colOff>
      <xdr:row>32</xdr:row>
      <xdr:rowOff>47625</xdr:rowOff>
    </xdr:to>
    <xdr:sp>
      <xdr:nvSpPr>
        <xdr:cNvPr id="2" name="TextBox 8"/>
        <xdr:cNvSpPr txBox="1">
          <a:spLocks noChangeArrowheads="1"/>
        </xdr:cNvSpPr>
      </xdr:nvSpPr>
      <xdr:spPr>
        <a:xfrm>
          <a:off x="4943475" y="4876800"/>
          <a:ext cx="4543425" cy="2295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Formulae
</a:t>
          </a:r>
          <a:r>
            <a:rPr lang="en-US" cap="none" sz="1200" b="0" i="0" u="none" baseline="0">
              <a:solidFill>
                <a:srgbClr val="000000"/>
              </a:solidFill>
              <a:latin typeface="Calibri"/>
              <a:ea typeface="Calibri"/>
              <a:cs typeface="Calibri"/>
            </a:rPr>
            <a:t>=average(value1:valuen)
</a:t>
          </a:r>
          <a:r>
            <a:rPr lang="en-US" cap="none" sz="1200" b="0" i="0" u="none" baseline="0">
              <a:solidFill>
                <a:srgbClr val="000000"/>
              </a:solidFill>
              <a:latin typeface="Calibri"/>
              <a:ea typeface="Calibri"/>
              <a:cs typeface="Calibri"/>
            </a:rPr>
            <a:t>=stdev(value</a:t>
          </a:r>
          <a:r>
            <a:rPr lang="en-US" cap="none" sz="1200" b="0" i="0" u="none" baseline="0">
              <a:solidFill>
                <a:srgbClr val="000000"/>
              </a:solidFill>
              <a:latin typeface="Calibri"/>
              <a:ea typeface="Calibri"/>
              <a:cs typeface="Calibri"/>
            </a:rPr>
            <a:t>1:valuen)
</a:t>
          </a:r>
          <a:r>
            <a:rPr lang="en-US" cap="none" sz="1200" b="0" i="0" u="none" baseline="0">
              <a:solidFill>
                <a:srgbClr val="000000"/>
              </a:solidFill>
              <a:latin typeface="Calibri"/>
              <a:ea typeface="Calibri"/>
              <a:cs typeface="Calibri"/>
            </a:rPr>
            <a:t>=var(value1:valuen)
</a:t>
          </a:r>
          <a:r>
            <a:rPr lang="en-US" cap="none" sz="1200" b="0" i="0" u="none" baseline="0">
              <a:solidFill>
                <a:srgbClr val="000000"/>
              </a:solidFill>
              <a:latin typeface="Calibri"/>
              <a:ea typeface="Calibri"/>
              <a:cs typeface="Calibri"/>
            </a:rPr>
            <a:t>=ttest(array1, array2, # of tails, type)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of tails = 1 or 2
</a:t>
          </a:r>
          <a:r>
            <a:rPr lang="en-US" cap="none" sz="1200" b="0" i="0" u="none" baseline="0">
              <a:solidFill>
                <a:srgbClr val="000000"/>
              </a:solidFill>
              <a:latin typeface="Calibri"/>
              <a:ea typeface="Calibri"/>
              <a:cs typeface="Calibri"/>
            </a:rPr>
            <a:t>type 1 = paired difference ttest
</a:t>
          </a:r>
          <a:r>
            <a:rPr lang="en-US" cap="none" sz="1200" b="0" i="0" u="none" baseline="0">
              <a:solidFill>
                <a:srgbClr val="000000"/>
              </a:solidFill>
              <a:latin typeface="Calibri"/>
              <a:ea typeface="Calibri"/>
              <a:cs typeface="Calibri"/>
            </a:rPr>
            <a:t>type 2 = independent t-test with equal variances assumed
</a:t>
          </a:r>
          <a:r>
            <a:rPr lang="en-US" cap="none" sz="1200" b="0" i="0" u="none" baseline="0">
              <a:solidFill>
                <a:srgbClr val="000000"/>
              </a:solidFill>
              <a:latin typeface="Calibri"/>
              <a:ea typeface="Calibri"/>
              <a:cs typeface="Calibri"/>
            </a:rPr>
            <a:t>type 3 = independent t-test with equal variances not assumed</a:t>
          </a:r>
        </a:p>
      </xdr:txBody>
    </xdr:sp>
    <xdr:clientData/>
  </xdr:twoCellAnchor>
  <xdr:oneCellAnchor>
    <xdr:from>
      <xdr:col>5</xdr:col>
      <xdr:colOff>133350</xdr:colOff>
      <xdr:row>8</xdr:row>
      <xdr:rowOff>180975</xdr:rowOff>
    </xdr:from>
    <xdr:ext cx="6715125" cy="2495550"/>
    <xdr:sp>
      <xdr:nvSpPr>
        <xdr:cNvPr id="3" name="TextBox 9"/>
        <xdr:cNvSpPr txBox="1">
          <a:spLocks noChangeArrowheads="1"/>
        </xdr:cNvSpPr>
      </xdr:nvSpPr>
      <xdr:spPr>
        <a:xfrm>
          <a:off x="4933950" y="1704975"/>
          <a:ext cx="6715125" cy="24955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
</a:t>
          </a:r>
          <a:r>
            <a:rPr lang="en-US" cap="none" sz="1200" b="0" i="0" u="none" baseline="0">
              <a:solidFill>
                <a:srgbClr val="000000"/>
              </a:solidFill>
              <a:latin typeface="Calibri"/>
              <a:ea typeface="Calibri"/>
              <a:cs typeface="Calibri"/>
            </a:rPr>
            <a:t>Determine the mean, standard deviation,</a:t>
          </a:r>
          <a:r>
            <a:rPr lang="en-US" cap="none" sz="1200" b="0" i="0" u="none" baseline="0">
              <a:solidFill>
                <a:srgbClr val="000000"/>
              </a:solidFill>
              <a:latin typeface="Calibri"/>
              <a:ea typeface="Calibri"/>
              <a:cs typeface="Calibri"/>
            </a:rPr>
            <a:t> and variance for the baseline and post-program conditions.
</a:t>
          </a:r>
          <a:r>
            <a:rPr lang="en-US" cap="none" sz="1200" b="0" i="0" u="none" baseline="0">
              <a:solidFill>
                <a:srgbClr val="000000"/>
              </a:solidFill>
              <a:latin typeface="Calibri"/>
              <a:ea typeface="Calibri"/>
              <a:cs typeface="Calibri"/>
            </a:rPr>
            <a:t>Determine whether the alternative hypothesis is directional or non-directional.
</a:t>
          </a:r>
          <a:r>
            <a:rPr lang="en-US" cap="none" sz="1200" b="0" i="0" u="none" baseline="0">
              <a:solidFill>
                <a:srgbClr val="000000"/>
              </a:solidFill>
              <a:latin typeface="Calibri"/>
              <a:ea typeface="Calibri"/>
              <a:cs typeface="Calibri"/>
            </a:rPr>
            <a:t>Determine the appropriate test statistic. </a:t>
          </a:r>
          <a:r>
            <a:rPr lang="en-US" cap="none" sz="1100" b="0" i="0" u="none" baseline="0">
              <a:solidFill>
                <a:srgbClr val="000000"/>
              </a:solidFill>
              <a:latin typeface="Calibri"/>
              <a:ea typeface="Calibri"/>
              <a:cs typeface="Calibri"/>
            </a:rPr>
            <a:t>Provide a rationale for your decision.</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Calculate the p-value. Note the alternative hypothesis will have an effect on the Excel formula.
</a:t>
          </a:r>
          <a:r>
            <a:rPr lang="en-US" cap="none" sz="1200" b="0" i="0" u="none" baseline="0">
              <a:solidFill>
                <a:srgbClr val="000000"/>
              </a:solidFill>
              <a:latin typeface="Calibri"/>
              <a:ea typeface="Calibri"/>
              <a:cs typeface="Calibri"/>
            </a:rPr>
            <a:t>Compare  the results from Excel with the results from SPSS presented below.
</a:t>
          </a:r>
          <a:r>
            <a:rPr lang="en-US" cap="none" sz="1200" b="0" i="0" u="none" baseline="0">
              <a:solidFill>
                <a:srgbClr val="000000"/>
              </a:solidFill>
              <a:latin typeface="Calibri"/>
              <a:ea typeface="Calibri"/>
              <a:cs typeface="Calibri"/>
            </a:rPr>
            <a:t>Interpret the result. </a:t>
          </a:r>
          <a:r>
            <a:rPr lang="en-US" cap="none" sz="1100" b="0" i="0" u="none" baseline="0">
              <a:solidFill>
                <a:srgbClr val="000000"/>
              </a:solidFill>
              <a:latin typeface="Calibri"/>
              <a:ea typeface="Calibri"/>
              <a:cs typeface="Calibri"/>
            </a:rPr>
            <a:t>What does it tell you about the program?
</a:t>
          </a:r>
          <a:r>
            <a:rPr lang="en-US" cap="none" sz="1100" b="0" i="0" u="none" baseline="0">
              <a:solidFill>
                <a:srgbClr val="000000"/>
              </a:solidFill>
              <a:latin typeface="Calibri"/>
              <a:ea typeface="Calibri"/>
              <a:cs typeface="Calibri"/>
            </a:rPr>
            <a:t>What doesn’t it tell you about the program? In what other ways could you approach the initial question?
</a:t>
          </a:r>
          <a:r>
            <a:rPr lang="en-US" cap="none" sz="1100" b="0" i="0" u="none" baseline="0">
              <a:solidFill>
                <a:srgbClr val="000000"/>
              </a:solidFill>
              <a:latin typeface="Calibri"/>
              <a:ea typeface="Calibri"/>
              <a:cs typeface="Calibri"/>
            </a:rPr>
            <a:t>How might your</a:t>
          </a:r>
          <a:r>
            <a:rPr lang="en-US" cap="none" sz="1100" b="0" i="0" u="none" baseline="0">
              <a:solidFill>
                <a:srgbClr val="000000"/>
              </a:solidFill>
              <a:latin typeface="Calibri"/>
              <a:ea typeface="Calibri"/>
              <a:cs typeface="Calibri"/>
            </a:rPr>
            <a:t> strengthen the research design to increase your confidence about the effectiveness of the program?</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Excel, try to create a bar graph with the averages for the two conditions graphed.</a:t>
          </a:r>
        </a:p>
      </xdr:txBody>
    </xdr:sp>
    <xdr:clientData/>
  </xdr:oneCellAnchor>
  <xdr:twoCellAnchor editAs="oneCell">
    <xdr:from>
      <xdr:col>0</xdr:col>
      <xdr:colOff>0</xdr:colOff>
      <xdr:row>32</xdr:row>
      <xdr:rowOff>104775</xdr:rowOff>
    </xdr:from>
    <xdr:to>
      <xdr:col>5</xdr:col>
      <xdr:colOff>495300</xdr:colOff>
      <xdr:row>39</xdr:row>
      <xdr:rowOff>76200</xdr:rowOff>
    </xdr:to>
    <xdr:pic>
      <xdr:nvPicPr>
        <xdr:cNvPr id="4" name="Picture 12"/>
        <xdr:cNvPicPr preferRelativeResize="1">
          <a:picLocks noChangeAspect="1"/>
        </xdr:cNvPicPr>
      </xdr:nvPicPr>
      <xdr:blipFill>
        <a:blip r:embed="rId1"/>
        <a:stretch>
          <a:fillRect/>
        </a:stretch>
      </xdr:blipFill>
      <xdr:spPr>
        <a:xfrm>
          <a:off x="0" y="7229475"/>
          <a:ext cx="5295900" cy="1304925"/>
        </a:xfrm>
        <a:prstGeom prst="rect">
          <a:avLst/>
        </a:prstGeom>
        <a:noFill/>
        <a:ln w="9525" cmpd="sng">
          <a:noFill/>
        </a:ln>
      </xdr:spPr>
    </xdr:pic>
    <xdr:clientData/>
  </xdr:twoCellAnchor>
  <xdr:twoCellAnchor editAs="oneCell">
    <xdr:from>
      <xdr:col>0</xdr:col>
      <xdr:colOff>0</xdr:colOff>
      <xdr:row>38</xdr:row>
      <xdr:rowOff>161925</xdr:rowOff>
    </xdr:from>
    <xdr:to>
      <xdr:col>12</xdr:col>
      <xdr:colOff>409575</xdr:colOff>
      <xdr:row>47</xdr:row>
      <xdr:rowOff>133350</xdr:rowOff>
    </xdr:to>
    <xdr:pic>
      <xdr:nvPicPr>
        <xdr:cNvPr id="5" name="Picture 13"/>
        <xdr:cNvPicPr preferRelativeResize="1">
          <a:picLocks noChangeAspect="1"/>
        </xdr:cNvPicPr>
      </xdr:nvPicPr>
      <xdr:blipFill>
        <a:blip r:embed="rId2"/>
        <a:stretch>
          <a:fillRect/>
        </a:stretch>
      </xdr:blipFill>
      <xdr:spPr>
        <a:xfrm>
          <a:off x="0" y="8429625"/>
          <a:ext cx="9477375" cy="168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142875</xdr:rowOff>
    </xdr:from>
    <xdr:ext cx="11811000" cy="1076325"/>
    <xdr:sp>
      <xdr:nvSpPr>
        <xdr:cNvPr id="1" name="TextBox 1"/>
        <xdr:cNvSpPr txBox="1">
          <a:spLocks noChangeArrowheads="1"/>
        </xdr:cNvSpPr>
      </xdr:nvSpPr>
      <xdr:spPr>
        <a:xfrm>
          <a:off x="114300" y="142875"/>
          <a:ext cx="11811000" cy="1076325"/>
        </a:xfrm>
        <a:prstGeom prst="rect">
          <a:avLst/>
        </a:prstGeom>
        <a:solidFill>
          <a:srgbClr val="FFFF00"/>
        </a:solidFill>
        <a:ln w="9525" cmpd="sng">
          <a:solidFill>
            <a:srgbClr val="BFBFBF"/>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 community safety program involves a Youth Outreach Worker providing outreach, safety audits, and education in a</a:t>
          </a:r>
          <a:r>
            <a:rPr lang="en-US" cap="none" sz="1200" b="0" i="0" u="none" baseline="0">
              <a:solidFill>
                <a:srgbClr val="000000"/>
              </a:solidFill>
              <a:latin typeface="Calibri"/>
              <a:ea typeface="Calibri"/>
              <a:cs typeface="Calibri"/>
            </a:rPr>
            <a:t> sub-section of an</a:t>
          </a:r>
          <a:r>
            <a:rPr lang="en-US" cap="none" sz="1200" b="0" i="0" u="none" baseline="0">
              <a:solidFill>
                <a:srgbClr val="000000"/>
              </a:solidFill>
              <a:latin typeface="Calibri"/>
              <a:ea typeface="Calibri"/>
              <a:cs typeface="Calibri"/>
            </a:rPr>
            <a:t> inner city neighbourhood. 
</a:t>
          </a:r>
          <a:r>
            <a:rPr lang="en-US" cap="none" sz="1200" b="0" i="0" u="none" baseline="0">
              <a:solidFill>
                <a:srgbClr val="000000"/>
              </a:solidFill>
              <a:latin typeface="Calibri"/>
              <a:ea typeface="Calibri"/>
              <a:cs typeface="Calibri"/>
            </a:rPr>
            <a:t>A community safety survey has been completed in the entire neighbourhood and the program managers wishes to analyze the results of the community safety survey in order to
</a:t>
          </a:r>
          <a:r>
            <a:rPr lang="en-US" cap="none" sz="1200" b="0" i="0" u="none" baseline="0">
              <a:solidFill>
                <a:srgbClr val="000000"/>
              </a:solidFill>
              <a:latin typeface="Calibri"/>
              <a:ea typeface="Calibri"/>
              <a:cs typeface="Calibri"/>
            </a:rPr>
            <a:t>see if residents in the area with an outreach worker feel safer than those without. On the survey the residents were asked "Do you feel safe</a:t>
          </a:r>
          <a:r>
            <a:rPr lang="en-US" cap="none" sz="1200" b="0" i="0" u="none" baseline="0">
              <a:solidFill>
                <a:srgbClr val="000000"/>
              </a:solidFill>
              <a:latin typeface="Calibri"/>
              <a:ea typeface="Calibri"/>
              <a:cs typeface="Calibri"/>
            </a:rPr>
            <a:t> in your neighbourhood?". The residents could
</a:t>
          </a:r>
          <a:r>
            <a:rPr lang="en-US" cap="none" sz="1200" b="0" i="0" u="none" baseline="0">
              <a:solidFill>
                <a:srgbClr val="000000"/>
              </a:solidFill>
              <a:latin typeface="Calibri"/>
              <a:ea typeface="Calibri"/>
              <a:cs typeface="Calibri"/>
            </a:rPr>
            <a:t>either respond "yes" or "no". Twenty people were interviewed from each area. The number of people who responded "yes" and "no" to the question of interest are presented for each
</a:t>
          </a:r>
          <a:r>
            <a:rPr lang="en-US" cap="none" sz="1200" b="0" i="0" u="none" baseline="0">
              <a:solidFill>
                <a:srgbClr val="000000"/>
              </a:solidFill>
              <a:latin typeface="Calibri"/>
              <a:ea typeface="Calibri"/>
              <a:cs typeface="Calibri"/>
            </a:rPr>
            <a:t>area in the table below.</a:t>
          </a:r>
          <a:r>
            <a:rPr lang="en-US" cap="none" sz="1200" b="0" i="0" u="none" baseline="0">
              <a:solidFill>
                <a:srgbClr val="000000"/>
              </a:solidFill>
              <a:latin typeface="Calibri"/>
              <a:ea typeface="Calibri"/>
              <a:cs typeface="Calibri"/>
            </a:rPr>
            <a:t>
</a:t>
          </a:r>
        </a:p>
      </xdr:txBody>
    </xdr:sp>
    <xdr:clientData/>
  </xdr:oneCellAnchor>
  <xdr:oneCellAnchor>
    <xdr:from>
      <xdr:col>4</xdr:col>
      <xdr:colOff>304800</xdr:colOff>
      <xdr:row>8</xdr:row>
      <xdr:rowOff>9525</xdr:rowOff>
    </xdr:from>
    <xdr:ext cx="6715125" cy="1495425"/>
    <xdr:sp>
      <xdr:nvSpPr>
        <xdr:cNvPr id="2" name="TextBox 2"/>
        <xdr:cNvSpPr txBox="1">
          <a:spLocks noChangeArrowheads="1"/>
        </xdr:cNvSpPr>
      </xdr:nvSpPr>
      <xdr:spPr>
        <a:xfrm>
          <a:off x="4552950" y="1533525"/>
          <a:ext cx="6715125" cy="149542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
</a:t>
          </a:r>
          <a:r>
            <a:rPr lang="en-US" cap="none" sz="1200" b="0" i="0" u="none" baseline="0">
              <a:solidFill>
                <a:srgbClr val="000000"/>
              </a:solidFill>
              <a:latin typeface="Calibri"/>
              <a:ea typeface="Calibri"/>
              <a:cs typeface="Calibri"/>
            </a:rPr>
            <a:t>Determine the appropriate test statistic. Provide a rationale for your decision.
</a:t>
          </a:r>
          <a:r>
            <a:rPr lang="en-US" cap="none" sz="1200" b="0" i="0" u="none" baseline="0">
              <a:solidFill>
                <a:srgbClr val="000000"/>
              </a:solidFill>
              <a:latin typeface="Calibri"/>
              <a:ea typeface="Calibri"/>
              <a:cs typeface="Calibri"/>
            </a:rPr>
            <a:t>Calculate the p-value.
</a:t>
          </a:r>
          <a:r>
            <a:rPr lang="en-US" cap="none" sz="1200" b="0" i="0" u="none" baseline="0">
              <a:solidFill>
                <a:srgbClr val="000000"/>
              </a:solidFill>
              <a:latin typeface="Calibri"/>
              <a:ea typeface="Calibri"/>
              <a:cs typeface="Calibri"/>
            </a:rPr>
            <a:t>Interpret the result. </a:t>
          </a:r>
          <a:r>
            <a:rPr lang="en-US" cap="none" sz="1100" b="0" i="0" u="none" baseline="0">
              <a:solidFill>
                <a:srgbClr val="000000"/>
              </a:solidFill>
              <a:latin typeface="Calibri"/>
              <a:ea typeface="Calibri"/>
              <a:cs typeface="Calibri"/>
            </a:rPr>
            <a:t>What does it tell you about the program?
</a:t>
          </a:r>
          <a:r>
            <a:rPr lang="en-US" cap="none" sz="1100" b="0" i="0" u="none" baseline="0">
              <a:solidFill>
                <a:srgbClr val="000000"/>
              </a:solidFill>
              <a:latin typeface="Calibri"/>
              <a:ea typeface="Calibri"/>
              <a:cs typeface="Calibri"/>
            </a:rPr>
            <a:t>Compare  the results from Excel with the results from SPSS presented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What doesn’t it tell you about the program? In what other ways could you approach the initial question?
</a:t>
          </a:r>
          <a:r>
            <a:rPr lang="en-US" cap="none" sz="1200" b="0" i="0" u="none" baseline="0">
              <a:solidFill>
                <a:srgbClr val="000000"/>
              </a:solidFill>
              <a:latin typeface="Calibri"/>
              <a:ea typeface="Calibri"/>
              <a:cs typeface="Calibri"/>
            </a:rPr>
            <a:t>In Excel, try to create a bar graph.</a:t>
          </a:r>
        </a:p>
      </xdr:txBody>
    </xdr:sp>
    <xdr:clientData/>
  </xdr:oneCellAnchor>
  <xdr:twoCellAnchor editAs="oneCell">
    <xdr:from>
      <xdr:col>0</xdr:col>
      <xdr:colOff>9525</xdr:colOff>
      <xdr:row>27</xdr:row>
      <xdr:rowOff>123825</xdr:rowOff>
    </xdr:from>
    <xdr:to>
      <xdr:col>4</xdr:col>
      <xdr:colOff>57150</xdr:colOff>
      <xdr:row>46</xdr:row>
      <xdr:rowOff>47625</xdr:rowOff>
    </xdr:to>
    <xdr:pic>
      <xdr:nvPicPr>
        <xdr:cNvPr id="3" name="Picture 4"/>
        <xdr:cNvPicPr preferRelativeResize="1">
          <a:picLocks noChangeAspect="1"/>
        </xdr:cNvPicPr>
      </xdr:nvPicPr>
      <xdr:blipFill>
        <a:blip r:embed="rId1"/>
        <a:stretch>
          <a:fillRect/>
        </a:stretch>
      </xdr:blipFill>
      <xdr:spPr>
        <a:xfrm>
          <a:off x="9525" y="5381625"/>
          <a:ext cx="4295775" cy="3571875"/>
        </a:xfrm>
        <a:prstGeom prst="rect">
          <a:avLst/>
        </a:prstGeom>
        <a:noFill/>
        <a:ln w="9525" cmpd="sng">
          <a:noFill/>
        </a:ln>
      </xdr:spPr>
    </xdr:pic>
    <xdr:clientData/>
  </xdr:twoCellAnchor>
  <xdr:twoCellAnchor editAs="oneCell">
    <xdr:from>
      <xdr:col>0</xdr:col>
      <xdr:colOff>0</xdr:colOff>
      <xdr:row>45</xdr:row>
      <xdr:rowOff>142875</xdr:rowOff>
    </xdr:from>
    <xdr:to>
      <xdr:col>7</xdr:col>
      <xdr:colOff>76200</xdr:colOff>
      <xdr:row>61</xdr:row>
      <xdr:rowOff>95250</xdr:rowOff>
    </xdr:to>
    <xdr:pic>
      <xdr:nvPicPr>
        <xdr:cNvPr id="4" name="Picture 5"/>
        <xdr:cNvPicPr preferRelativeResize="1">
          <a:picLocks noChangeAspect="1"/>
        </xdr:cNvPicPr>
      </xdr:nvPicPr>
      <xdr:blipFill>
        <a:blip r:embed="rId2"/>
        <a:stretch>
          <a:fillRect/>
        </a:stretch>
      </xdr:blipFill>
      <xdr:spPr>
        <a:xfrm>
          <a:off x="0" y="8858250"/>
          <a:ext cx="6153150" cy="3000375"/>
        </a:xfrm>
        <a:prstGeom prst="rect">
          <a:avLst/>
        </a:prstGeom>
        <a:noFill/>
        <a:ln w="9525" cmpd="sng">
          <a:noFill/>
        </a:ln>
      </xdr:spPr>
    </xdr:pic>
    <xdr:clientData/>
  </xdr:twoCellAnchor>
  <xdr:oneCellAnchor>
    <xdr:from>
      <xdr:col>4</xdr:col>
      <xdr:colOff>323850</xdr:colOff>
      <xdr:row>18</xdr:row>
      <xdr:rowOff>190500</xdr:rowOff>
    </xdr:from>
    <xdr:ext cx="3562350" cy="552450"/>
    <xdr:sp>
      <xdr:nvSpPr>
        <xdr:cNvPr id="5" name="TextBox 6"/>
        <xdr:cNvSpPr txBox="1">
          <a:spLocks noChangeArrowheads="1"/>
        </xdr:cNvSpPr>
      </xdr:nvSpPr>
      <xdr:spPr>
        <a:xfrm>
          <a:off x="4572000" y="3648075"/>
          <a:ext cx="3562350" cy="5524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Formula:
</a:t>
          </a:r>
          <a:r>
            <a:rPr lang="en-US" cap="none" sz="1100" b="0" i="0" u="none" baseline="0">
              <a:solidFill>
                <a:srgbClr val="000000"/>
              </a:solidFill>
              <a:latin typeface="Calibri"/>
              <a:ea typeface="Calibri"/>
              <a:cs typeface="Calibri"/>
            </a:rPr>
            <a:t>=chitest(first</a:t>
          </a:r>
          <a:r>
            <a:rPr lang="en-US" cap="none" sz="1100" b="0" i="0" u="none" baseline="0">
              <a:solidFill>
                <a:srgbClr val="000000"/>
              </a:solidFill>
              <a:latin typeface="Calibri"/>
              <a:ea typeface="Calibri"/>
              <a:cs typeface="Calibri"/>
            </a:rPr>
            <a:t> count:last count, firstexpected:lastepected)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xdr:row>
      <xdr:rowOff>9525</xdr:rowOff>
    </xdr:from>
    <xdr:ext cx="11772900" cy="1771650"/>
    <xdr:sp>
      <xdr:nvSpPr>
        <xdr:cNvPr id="1" name="TextBox 1"/>
        <xdr:cNvSpPr txBox="1">
          <a:spLocks noChangeArrowheads="1"/>
        </xdr:cNvSpPr>
      </xdr:nvSpPr>
      <xdr:spPr>
        <a:xfrm>
          <a:off x="85725" y="200025"/>
          <a:ext cx="11772900" cy="1771650"/>
        </a:xfrm>
        <a:prstGeom prst="rect">
          <a:avLst/>
        </a:prstGeom>
        <a:solidFill>
          <a:srgbClr val="FFFF00"/>
        </a:solidFill>
        <a:ln w="9525" cmpd="sng">
          <a:solidFill>
            <a:srgbClr val="BFBFBF"/>
          </a:solidFill>
          <a:headEnd type="none"/>
          <a:tailEnd type="none"/>
        </a:ln>
      </xdr:spPr>
      <xdr:txBody>
        <a:bodyPr vertOverflow="clip" wrap="square">
          <a:spAutoFit/>
        </a:bodyPr>
        <a:p>
          <a:pPr algn="l">
            <a:defRPr/>
          </a:pPr>
          <a:r>
            <a:rPr lang="en-US" cap="none" sz="1200" b="0" i="0" u="none" baseline="0">
              <a:solidFill>
                <a:srgbClr val="000000"/>
              </a:solidFill>
              <a:latin typeface="Calibri"/>
              <a:ea typeface="Calibri"/>
              <a:cs typeface="Calibri"/>
            </a:rPr>
            <a:t>A local agency whose mandate it</a:t>
          </a:r>
          <a:r>
            <a:rPr lang="en-US" cap="none" sz="1200" b="0" i="0" u="none" baseline="0">
              <a:solidFill>
                <a:srgbClr val="000000"/>
              </a:solidFill>
              <a:latin typeface="Calibri"/>
              <a:ea typeface="Calibri"/>
              <a:cs typeface="Calibri"/>
            </a:rPr>
            <a:t> is to improve the health of Winnipeggers by promoting an active lifestyle </a:t>
          </a:r>
          <a:r>
            <a:rPr lang="en-US" cap="none" sz="1200" b="0" i="0" u="none" baseline="0">
              <a:solidFill>
                <a:srgbClr val="000000"/>
              </a:solidFill>
              <a:latin typeface="Calibri"/>
              <a:ea typeface="Calibri"/>
              <a:cs typeface="Calibri"/>
            </a:rPr>
            <a:t>identified</a:t>
          </a:r>
          <a:r>
            <a:rPr lang="en-US" cap="none" sz="1200" b="0" i="0" u="none" baseline="0">
              <a:solidFill>
                <a:srgbClr val="000000"/>
              </a:solidFill>
              <a:latin typeface="Calibri"/>
              <a:ea typeface="Calibri"/>
              <a:cs typeface="Calibri"/>
            </a:rPr>
            <a:t> that one of the barriers to Winnipeggers using their bike
</a:t>
          </a:r>
          <a:r>
            <a:rPr lang="en-US" cap="none" sz="1200" b="0" i="0" u="none" baseline="0">
              <a:solidFill>
                <a:srgbClr val="000000"/>
              </a:solidFill>
              <a:latin typeface="Calibri"/>
              <a:ea typeface="Calibri"/>
              <a:cs typeface="Calibri"/>
            </a:rPr>
            <a:t>as a mode of transportation is that many people don't feel confident or comfortable riding their bike on Winnipeg's streets. The agency wanted to know what approach works best
</a:t>
          </a:r>
          <a:r>
            <a:rPr lang="en-US" cap="none" sz="1200" b="0" i="0" u="none" baseline="0">
              <a:solidFill>
                <a:srgbClr val="000000"/>
              </a:solidFill>
              <a:latin typeface="Calibri"/>
              <a:ea typeface="Calibri"/>
              <a:cs typeface="Calibri"/>
            </a:rPr>
            <a:t>to increase bike-ridership. They offered two programs . One program was a half-day workshop where participants viewed an educational video about bike safety and had
</a:t>
          </a:r>
          <a:r>
            <a:rPr lang="en-US" cap="none" sz="1200" b="0" i="0" u="none" baseline="0">
              <a:solidFill>
                <a:srgbClr val="000000"/>
              </a:solidFill>
              <a:latin typeface="Calibri"/>
              <a:ea typeface="Calibri"/>
              <a:cs typeface="Calibri"/>
            </a:rPr>
            <a:t>the opportunity to ask questions of a seasoned cyclist (e.g., bike courier). The second program was a half-day session where small groups of cyclists were led throughout Winnipeg on 
</a:t>
          </a:r>
          <a:r>
            <a:rPr lang="en-US" cap="none" sz="1200" b="0" i="0" u="none" baseline="0">
              <a:solidFill>
                <a:srgbClr val="000000"/>
              </a:solidFill>
              <a:latin typeface="Calibri"/>
              <a:ea typeface="Calibri"/>
              <a:cs typeface="Calibri"/>
            </a:rPr>
            <a:t>their bike by a seasoned cyclist. The agency only has the resources to actively promote one of the programs. Which one should they cease to offer? To answer this question, an evaluator
</a:t>
          </a:r>
          <a:r>
            <a:rPr lang="en-US" cap="none" sz="1200" b="0" i="0" u="none" baseline="0">
              <a:solidFill>
                <a:srgbClr val="000000"/>
              </a:solidFill>
              <a:latin typeface="Calibri"/>
              <a:ea typeface="Calibri"/>
              <a:cs typeface="Calibri"/>
            </a:rPr>
            <a:t>was hired to help them evaluate their programs. One approach was to get participants to rate their level of confidence on a survey after completing the session. 
</a:t>
          </a:r>
          <a:r>
            <a:rPr lang="en-US" cap="none" sz="1200" b="0" i="0" u="none" baseline="0">
              <a:solidFill>
                <a:srgbClr val="000000"/>
              </a:solidFill>
              <a:latin typeface="Calibri"/>
              <a:ea typeface="Calibri"/>
              <a:cs typeface="Calibri"/>
            </a:rPr>
            <a:t>To answer this question, the participants completed a survey about the sessions, which included answer the question: "On a scale from one to ten, how confident are you in riding your 
</a:t>
          </a:r>
          <a:r>
            <a:rPr lang="en-US" cap="none" sz="1200" b="0" i="0" u="none" baseline="0">
              <a:solidFill>
                <a:srgbClr val="000000"/>
              </a:solidFill>
              <a:latin typeface="Calibri"/>
              <a:ea typeface="Calibri"/>
              <a:cs typeface="Calibri"/>
            </a:rPr>
            <a:t>bike on Winnipeg's streets?" The higher the score, the more confident the program participant. Using the data presented below, determine w</a:t>
          </a:r>
          <a:r>
            <a:rPr lang="en-US" cap="none" sz="1100" b="0" i="0" u="none" baseline="0">
              <a:solidFill>
                <a:srgbClr val="000000"/>
              </a:solidFill>
              <a:latin typeface="Calibri"/>
              <a:ea typeface="Calibri"/>
              <a:cs typeface="Calibri"/>
            </a:rPr>
            <a:t>hich program's participants have the 
</a:t>
          </a:r>
          <a:r>
            <a:rPr lang="en-US" cap="none" sz="1100" b="0" i="0" u="none" baseline="0">
              <a:solidFill>
                <a:srgbClr val="000000"/>
              </a:solidFill>
              <a:latin typeface="Calibri"/>
              <a:ea typeface="Calibri"/>
              <a:cs typeface="Calibri"/>
            </a:rPr>
            <a:t>highest level of confidence after the program? </a:t>
          </a:r>
        </a:p>
      </xdr:txBody>
    </xdr:sp>
    <xdr:clientData/>
  </xdr:oneCellAnchor>
  <xdr:oneCellAnchor>
    <xdr:from>
      <xdr:col>5</xdr:col>
      <xdr:colOff>0</xdr:colOff>
      <xdr:row>13</xdr:row>
      <xdr:rowOff>0</xdr:rowOff>
    </xdr:from>
    <xdr:ext cx="6715125" cy="1924050"/>
    <xdr:sp>
      <xdr:nvSpPr>
        <xdr:cNvPr id="2" name="TextBox 3"/>
        <xdr:cNvSpPr txBox="1">
          <a:spLocks noChangeArrowheads="1"/>
        </xdr:cNvSpPr>
      </xdr:nvSpPr>
      <xdr:spPr>
        <a:xfrm>
          <a:off x="6096000" y="2524125"/>
          <a:ext cx="6715125" cy="19240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
</a:t>
          </a:r>
          <a:r>
            <a:rPr lang="en-US" cap="none" sz="1200" b="0" i="0" u="none" baseline="0">
              <a:solidFill>
                <a:srgbClr val="000000"/>
              </a:solidFill>
              <a:latin typeface="Calibri"/>
              <a:ea typeface="Calibri"/>
              <a:cs typeface="Calibri"/>
            </a:rPr>
            <a:t>Determine the mean, standard deviation,</a:t>
          </a:r>
          <a:r>
            <a:rPr lang="en-US" cap="none" sz="1200" b="0" i="0" u="none" baseline="0">
              <a:solidFill>
                <a:srgbClr val="000000"/>
              </a:solidFill>
              <a:latin typeface="Calibri"/>
              <a:ea typeface="Calibri"/>
              <a:cs typeface="Calibri"/>
            </a:rPr>
            <a:t> and variance level of confidence for the two programs.
</a:t>
          </a:r>
          <a:r>
            <a:rPr lang="en-US" cap="none" sz="1200" b="0" i="0" u="none" baseline="0">
              <a:solidFill>
                <a:srgbClr val="000000"/>
              </a:solidFill>
              <a:latin typeface="Calibri"/>
              <a:ea typeface="Calibri"/>
              <a:cs typeface="Calibri"/>
            </a:rPr>
            <a:t>Determine whether the alternative hypothesis is directional or non-directional.
</a:t>
          </a:r>
          <a:r>
            <a:rPr lang="en-US" cap="none" sz="1200" b="0" i="0" u="none" baseline="0">
              <a:solidFill>
                <a:srgbClr val="000000"/>
              </a:solidFill>
              <a:latin typeface="Calibri"/>
              <a:ea typeface="Calibri"/>
              <a:cs typeface="Calibri"/>
            </a:rPr>
            <a:t>Determine the appropriate test statistic. </a:t>
          </a:r>
          <a:r>
            <a:rPr lang="en-US" cap="none" sz="1100" b="0" i="0" u="none" baseline="0">
              <a:solidFill>
                <a:srgbClr val="000000"/>
              </a:solidFill>
              <a:latin typeface="Calibri"/>
              <a:ea typeface="Calibri"/>
              <a:cs typeface="Calibri"/>
            </a:rPr>
            <a:t>Provide a rationale for your decision.</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Calculate the p-value.
</a:t>
          </a:r>
          <a:r>
            <a:rPr lang="en-US" cap="none" sz="1200" b="0" i="0" u="none" baseline="0">
              <a:solidFill>
                <a:srgbClr val="000000"/>
              </a:solidFill>
              <a:latin typeface="Calibri"/>
              <a:ea typeface="Calibri"/>
              <a:cs typeface="Calibri"/>
            </a:rPr>
            <a:t>Interpret the result. </a:t>
          </a:r>
          <a:r>
            <a:rPr lang="en-US" cap="none" sz="1100" b="0" i="0" u="none" baseline="0">
              <a:solidFill>
                <a:srgbClr val="000000"/>
              </a:solidFill>
              <a:latin typeface="Calibri"/>
              <a:ea typeface="Calibri"/>
              <a:cs typeface="Calibri"/>
            </a:rPr>
            <a:t>What does it tell you about the program?
</a:t>
          </a:r>
          <a:r>
            <a:rPr lang="en-US" cap="none" sz="1100" b="0" i="0" u="none" baseline="0">
              <a:solidFill>
                <a:srgbClr val="000000"/>
              </a:solidFill>
              <a:latin typeface="Calibri"/>
              <a:ea typeface="Calibri"/>
              <a:cs typeface="Calibri"/>
            </a:rPr>
            <a:t>What doesn’t it tell you about the program? In what other ways could you approach the initial question?
</a:t>
          </a:r>
          <a:r>
            <a:rPr lang="en-US" cap="none" sz="1100" b="0" i="0" u="none" baseline="0">
              <a:solidFill>
                <a:srgbClr val="000000"/>
              </a:solidFill>
              <a:latin typeface="Calibri"/>
              <a:ea typeface="Calibri"/>
              <a:cs typeface="Calibri"/>
            </a:rPr>
            <a:t>Compare  the results from Excel with the results from SPSS presented below.</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Excel, try to create a bar graph with the averages for the two conditions graphed.</a:t>
          </a:r>
        </a:p>
      </xdr:txBody>
    </xdr:sp>
    <xdr:clientData/>
  </xdr:oneCellAnchor>
  <xdr:twoCellAnchor>
    <xdr:from>
      <xdr:col>5</xdr:col>
      <xdr:colOff>0</xdr:colOff>
      <xdr:row>22</xdr:row>
      <xdr:rowOff>0</xdr:rowOff>
    </xdr:from>
    <xdr:to>
      <xdr:col>12</xdr:col>
      <xdr:colOff>276225</xdr:colOff>
      <xdr:row>31</xdr:row>
      <xdr:rowOff>152400</xdr:rowOff>
    </xdr:to>
    <xdr:sp>
      <xdr:nvSpPr>
        <xdr:cNvPr id="3" name="TextBox 4"/>
        <xdr:cNvSpPr txBox="1">
          <a:spLocks noChangeArrowheads="1"/>
        </xdr:cNvSpPr>
      </xdr:nvSpPr>
      <xdr:spPr>
        <a:xfrm>
          <a:off x="6096000" y="4667250"/>
          <a:ext cx="4543425" cy="2295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Formulae
</a:t>
          </a:r>
          <a:r>
            <a:rPr lang="en-US" cap="none" sz="1200" b="0" i="0" u="none" baseline="0">
              <a:solidFill>
                <a:srgbClr val="000000"/>
              </a:solidFill>
              <a:latin typeface="Calibri"/>
              <a:ea typeface="Calibri"/>
              <a:cs typeface="Calibri"/>
            </a:rPr>
            <a:t>=average(value1:valuen)
</a:t>
          </a:r>
          <a:r>
            <a:rPr lang="en-US" cap="none" sz="1200" b="0" i="0" u="none" baseline="0">
              <a:solidFill>
                <a:srgbClr val="000000"/>
              </a:solidFill>
              <a:latin typeface="Calibri"/>
              <a:ea typeface="Calibri"/>
              <a:cs typeface="Calibri"/>
            </a:rPr>
            <a:t>=stdev(value</a:t>
          </a:r>
          <a:r>
            <a:rPr lang="en-US" cap="none" sz="1200" b="0" i="0" u="none" baseline="0">
              <a:solidFill>
                <a:srgbClr val="000000"/>
              </a:solidFill>
              <a:latin typeface="Calibri"/>
              <a:ea typeface="Calibri"/>
              <a:cs typeface="Calibri"/>
            </a:rPr>
            <a:t>1:valuen)
</a:t>
          </a:r>
          <a:r>
            <a:rPr lang="en-US" cap="none" sz="1200" b="0" i="0" u="none" baseline="0">
              <a:solidFill>
                <a:srgbClr val="000000"/>
              </a:solidFill>
              <a:latin typeface="Calibri"/>
              <a:ea typeface="Calibri"/>
              <a:cs typeface="Calibri"/>
            </a:rPr>
            <a:t>=var(value1:valuen)
</a:t>
          </a:r>
          <a:r>
            <a:rPr lang="en-US" cap="none" sz="1200" b="0" i="0" u="none" baseline="0">
              <a:solidFill>
                <a:srgbClr val="000000"/>
              </a:solidFill>
              <a:latin typeface="Calibri"/>
              <a:ea typeface="Calibri"/>
              <a:cs typeface="Calibri"/>
            </a:rPr>
            <a:t>=ttest(array1, array2, # of tails, type)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of tails = 1 or 2
</a:t>
          </a:r>
          <a:r>
            <a:rPr lang="en-US" cap="none" sz="1200" b="0" i="0" u="none" baseline="0">
              <a:solidFill>
                <a:srgbClr val="000000"/>
              </a:solidFill>
              <a:latin typeface="Calibri"/>
              <a:ea typeface="Calibri"/>
              <a:cs typeface="Calibri"/>
            </a:rPr>
            <a:t>type 1 = paired difference ttest
</a:t>
          </a:r>
          <a:r>
            <a:rPr lang="en-US" cap="none" sz="1200" b="0" i="0" u="none" baseline="0">
              <a:solidFill>
                <a:srgbClr val="000000"/>
              </a:solidFill>
              <a:latin typeface="Calibri"/>
              <a:ea typeface="Calibri"/>
              <a:cs typeface="Calibri"/>
            </a:rPr>
            <a:t>type 2 = independent t-test with equal variances assumed
</a:t>
          </a:r>
          <a:r>
            <a:rPr lang="en-US" cap="none" sz="1200" b="0" i="0" u="none" baseline="0">
              <a:solidFill>
                <a:srgbClr val="000000"/>
              </a:solidFill>
              <a:latin typeface="Calibri"/>
              <a:ea typeface="Calibri"/>
              <a:cs typeface="Calibri"/>
            </a:rPr>
            <a:t>type 3 = independent t-test with equal variances not assumed</a:t>
          </a:r>
        </a:p>
      </xdr:txBody>
    </xdr:sp>
    <xdr:clientData/>
  </xdr:twoCellAnchor>
  <xdr:twoCellAnchor editAs="oneCell">
    <xdr:from>
      <xdr:col>0</xdr:col>
      <xdr:colOff>19050</xdr:colOff>
      <xdr:row>36</xdr:row>
      <xdr:rowOff>38100</xdr:rowOff>
    </xdr:from>
    <xdr:to>
      <xdr:col>4</xdr:col>
      <xdr:colOff>209550</xdr:colOff>
      <xdr:row>42</xdr:row>
      <xdr:rowOff>152400</xdr:rowOff>
    </xdr:to>
    <xdr:pic>
      <xdr:nvPicPr>
        <xdr:cNvPr id="4" name="Picture 4"/>
        <xdr:cNvPicPr preferRelativeResize="1">
          <a:picLocks noChangeAspect="1"/>
        </xdr:cNvPicPr>
      </xdr:nvPicPr>
      <xdr:blipFill>
        <a:blip r:embed="rId1"/>
        <a:stretch>
          <a:fillRect/>
        </a:stretch>
      </xdr:blipFill>
      <xdr:spPr>
        <a:xfrm>
          <a:off x="19050" y="7800975"/>
          <a:ext cx="5676900" cy="1257300"/>
        </a:xfrm>
        <a:prstGeom prst="rect">
          <a:avLst/>
        </a:prstGeom>
        <a:noFill/>
        <a:ln w="9525" cmpd="sng">
          <a:noFill/>
        </a:ln>
      </xdr:spPr>
    </xdr:pic>
    <xdr:clientData/>
  </xdr:twoCellAnchor>
  <xdr:twoCellAnchor editAs="oneCell">
    <xdr:from>
      <xdr:col>0</xdr:col>
      <xdr:colOff>0</xdr:colOff>
      <xdr:row>43</xdr:row>
      <xdr:rowOff>0</xdr:rowOff>
    </xdr:from>
    <xdr:to>
      <xdr:col>11</xdr:col>
      <xdr:colOff>323850</xdr:colOff>
      <xdr:row>55</xdr:row>
      <xdr:rowOff>123825</xdr:rowOff>
    </xdr:to>
    <xdr:pic>
      <xdr:nvPicPr>
        <xdr:cNvPr id="5" name="Picture 5"/>
        <xdr:cNvPicPr preferRelativeResize="1">
          <a:picLocks noChangeAspect="1"/>
        </xdr:cNvPicPr>
      </xdr:nvPicPr>
      <xdr:blipFill>
        <a:blip r:embed="rId2"/>
        <a:stretch>
          <a:fillRect/>
        </a:stretch>
      </xdr:blipFill>
      <xdr:spPr>
        <a:xfrm>
          <a:off x="0" y="9096375"/>
          <a:ext cx="10077450" cy="2409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11630025" cy="1447800"/>
    <xdr:sp>
      <xdr:nvSpPr>
        <xdr:cNvPr id="1" name="TextBox 1"/>
        <xdr:cNvSpPr txBox="1">
          <a:spLocks noChangeArrowheads="1"/>
        </xdr:cNvSpPr>
      </xdr:nvSpPr>
      <xdr:spPr>
        <a:xfrm>
          <a:off x="0" y="190500"/>
          <a:ext cx="11630025" cy="1447800"/>
        </a:xfrm>
        <a:prstGeom prst="rect">
          <a:avLst/>
        </a:prstGeom>
        <a:solidFill>
          <a:srgbClr val="FFFF00"/>
        </a:solidFill>
        <a:ln w="9525" cmpd="sng">
          <a:solidFill>
            <a:srgbClr val="BFBFB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An</a:t>
          </a:r>
          <a:r>
            <a:rPr lang="en-US" cap="none" sz="1400" b="0" i="0" u="none" baseline="0">
              <a:solidFill>
                <a:srgbClr val="000000"/>
              </a:solidFill>
              <a:latin typeface="Calibri"/>
              <a:ea typeface="Calibri"/>
              <a:cs typeface="Calibri"/>
            </a:rPr>
            <a:t> Aboriginal/African drumming, storytelling, and sharing circle program was developed to help foster intercultural communication and connections among youth. </a:t>
          </a:r>
          <a:r>
            <a:rPr lang="en-US" cap="none" sz="1400" b="0" i="0" u="none" baseline="0">
              <a:solidFill>
                <a:srgbClr val="000000"/>
              </a:solidFill>
              <a:latin typeface="Calibri"/>
              <a:ea typeface="Calibri"/>
              <a:cs typeface="Calibri"/>
            </a:rPr>
            <a:t>Program</a:t>
          </a:r>
          <a:r>
            <a:rPr lang="en-US" cap="none" sz="1400" b="0" i="0" u="none" baseline="0">
              <a:solidFill>
                <a:srgbClr val="000000"/>
              </a:solidFill>
              <a:latin typeface="Calibri"/>
              <a:ea typeface="Calibri"/>
              <a:cs typeface="Calibri"/>
            </a:rPr>
            <a:t> staff suspected that the number of times the youth attended the drumming workshops was related to the number of interactions participants had with participants of other ethnic backgrounds (a sign of intercultural connection).  The staff kept track of who participated in each of the weekly sessions (daily attendance records). The supervisor of the program acted as a participant-observer for an hour each session and noted the number of interactions each participant had with a participant of another ethnic background.  Determine if there is a relationship between these variables and if so, describe it. What does the outcomes suggest about the program?
</a:t>
          </a:r>
          <a:r>
            <a:rPr lang="en-US" cap="none" sz="1400" b="0" i="0" u="none" baseline="0">
              <a:solidFill>
                <a:srgbClr val="000000"/>
              </a:solidFill>
              <a:latin typeface="Calibri"/>
              <a:ea typeface="Calibri"/>
              <a:cs typeface="Calibri"/>
            </a:rPr>
            <a:t>
</a:t>
          </a:r>
        </a:p>
      </xdr:txBody>
    </xdr:sp>
    <xdr:clientData/>
  </xdr:oneCellAnchor>
  <xdr:oneCellAnchor>
    <xdr:from>
      <xdr:col>5</xdr:col>
      <xdr:colOff>0</xdr:colOff>
      <xdr:row>9</xdr:row>
      <xdr:rowOff>190500</xdr:rowOff>
    </xdr:from>
    <xdr:ext cx="6715125" cy="1466850"/>
    <xdr:sp>
      <xdr:nvSpPr>
        <xdr:cNvPr id="2" name="TextBox 3"/>
        <xdr:cNvSpPr txBox="1">
          <a:spLocks noChangeArrowheads="1"/>
        </xdr:cNvSpPr>
      </xdr:nvSpPr>
      <xdr:spPr>
        <a:xfrm>
          <a:off x="4638675" y="1905000"/>
          <a:ext cx="6715125" cy="14668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In Excel, try to create a scatterplot of the relationship between the two variables. Describe the relationship.</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Calculate the correlation coefficient. Why would you want to do compute this statistic?
</a:t>
          </a:r>
          <a:r>
            <a:rPr lang="en-US" cap="none" sz="1200" b="0" i="0" u="none" baseline="0">
              <a:solidFill>
                <a:srgbClr val="000000"/>
              </a:solidFill>
              <a:latin typeface="Calibri"/>
              <a:ea typeface="Calibri"/>
              <a:cs typeface="Calibri"/>
            </a:rPr>
            <a:t>Interpret the correlation coefficient.  Is it consistent with your description of the graph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What does it tell you about</a:t>
          </a:r>
          <a:r>
            <a:rPr lang="en-US" cap="none" sz="1100" b="0" i="0" u="none" baseline="0">
              <a:solidFill>
                <a:srgbClr val="000000"/>
              </a:solidFill>
              <a:latin typeface="Calibri"/>
              <a:ea typeface="Calibri"/>
              <a:cs typeface="Calibri"/>
            </a:rPr>
            <a:t> the program? </a:t>
          </a:r>
          <a:r>
            <a:rPr lang="en-US" cap="none" sz="1100" b="0" i="0" u="none" baseline="0">
              <a:solidFill>
                <a:srgbClr val="000000"/>
              </a:solidFill>
              <a:latin typeface="Calibri"/>
              <a:ea typeface="Calibri"/>
              <a:cs typeface="Calibri"/>
            </a:rPr>
            <a:t>What  doesn’t it tell you about the program?
</a:t>
          </a:r>
          <a:r>
            <a:rPr lang="en-US" cap="none" sz="1100" b="0" i="0" u="none" baseline="0">
              <a:solidFill>
                <a:srgbClr val="000000"/>
              </a:solidFill>
              <a:latin typeface="Calibri"/>
              <a:ea typeface="Calibri"/>
              <a:cs typeface="Calibri"/>
            </a:rPr>
            <a:t>In what other ways could you approach the initial question?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Compare the correlation coefficent you obtained from Excel with the one given by SPSS below.</a:t>
          </a:r>
        </a:p>
      </xdr:txBody>
    </xdr:sp>
    <xdr:clientData/>
  </xdr:oneCellAnchor>
  <xdr:oneCellAnchor>
    <xdr:from>
      <xdr:col>4</xdr:col>
      <xdr:colOff>600075</xdr:colOff>
      <xdr:row>18</xdr:row>
      <xdr:rowOff>76200</xdr:rowOff>
    </xdr:from>
    <xdr:ext cx="1914525" cy="542925"/>
    <xdr:sp>
      <xdr:nvSpPr>
        <xdr:cNvPr id="3" name="TextBox 4"/>
        <xdr:cNvSpPr txBox="1">
          <a:spLocks noChangeArrowheads="1"/>
        </xdr:cNvSpPr>
      </xdr:nvSpPr>
      <xdr:spPr>
        <a:xfrm>
          <a:off x="4629150" y="3581400"/>
          <a:ext cx="1914525" cy="54292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Formula:
</a:t>
          </a:r>
          <a:r>
            <a:rPr lang="en-US" cap="none" sz="1100" b="0" i="0" u="none" baseline="0">
              <a:solidFill>
                <a:srgbClr val="000000"/>
              </a:solidFill>
              <a:latin typeface="Calibri"/>
              <a:ea typeface="Calibri"/>
              <a:cs typeface="Calibri"/>
            </a:rPr>
            <a:t>=correl(var1 data,</a:t>
          </a:r>
          <a:r>
            <a:rPr lang="en-US" cap="none" sz="1100" b="0" i="0" u="none" baseline="0">
              <a:solidFill>
                <a:srgbClr val="000000"/>
              </a:solidFill>
              <a:latin typeface="Calibri"/>
              <a:ea typeface="Calibri"/>
              <a:cs typeface="Calibri"/>
            </a:rPr>
            <a:t> var2 data)</a:t>
          </a:r>
        </a:p>
      </xdr:txBody>
    </xdr:sp>
    <xdr:clientData/>
  </xdr:oneCellAnchor>
  <xdr:twoCellAnchor editAs="oneCell">
    <xdr:from>
      <xdr:col>0</xdr:col>
      <xdr:colOff>66675</xdr:colOff>
      <xdr:row>35</xdr:row>
      <xdr:rowOff>95250</xdr:rowOff>
    </xdr:from>
    <xdr:to>
      <xdr:col>3</xdr:col>
      <xdr:colOff>581025</xdr:colOff>
      <xdr:row>45</xdr:row>
      <xdr:rowOff>123825</xdr:rowOff>
    </xdr:to>
    <xdr:pic>
      <xdr:nvPicPr>
        <xdr:cNvPr id="4" name="Picture 5"/>
        <xdr:cNvPicPr preferRelativeResize="1">
          <a:picLocks noChangeAspect="1"/>
        </xdr:cNvPicPr>
      </xdr:nvPicPr>
      <xdr:blipFill>
        <a:blip r:embed="rId1"/>
        <a:stretch>
          <a:fillRect/>
        </a:stretch>
      </xdr:blipFill>
      <xdr:spPr>
        <a:xfrm>
          <a:off x="66675" y="6924675"/>
          <a:ext cx="3933825" cy="1933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11630025" cy="1323975"/>
    <xdr:sp>
      <xdr:nvSpPr>
        <xdr:cNvPr id="1" name="TextBox 1"/>
        <xdr:cNvSpPr txBox="1">
          <a:spLocks noChangeArrowheads="1"/>
        </xdr:cNvSpPr>
      </xdr:nvSpPr>
      <xdr:spPr>
        <a:xfrm>
          <a:off x="0" y="190500"/>
          <a:ext cx="11630025" cy="1323975"/>
        </a:xfrm>
        <a:prstGeom prst="rect">
          <a:avLst/>
        </a:prstGeom>
        <a:solidFill>
          <a:srgbClr val="FFFF00"/>
        </a:solidFill>
        <a:ln w="9525" cmpd="sng">
          <a:solidFill>
            <a:srgbClr val="BFBFBF"/>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Staff</a:t>
          </a:r>
          <a:r>
            <a:rPr lang="en-US" cap="none" sz="1800" b="0" i="0" u="none" baseline="0">
              <a:solidFill>
                <a:srgbClr val="000000"/>
              </a:solidFill>
              <a:latin typeface="Calibri"/>
              <a:ea typeface="Calibri"/>
              <a:cs typeface="Calibri"/>
            </a:rPr>
            <a:t> at a personal care home</a:t>
          </a:r>
          <a:r>
            <a:rPr lang="en-US" cap="none" sz="1800" b="0" i="0" u="none" baseline="0">
              <a:solidFill>
                <a:srgbClr val="000000"/>
              </a:solidFill>
              <a:latin typeface="Calibri"/>
              <a:ea typeface="Calibri"/>
              <a:cs typeface="Calibri"/>
            </a:rPr>
            <a:t> were interested in determining whether different therapy methods had an effect on mobility among elderly patients. 18 residents</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were randomly assigned to one of three groups; control, physical therapy, and physical therapy</a:t>
          </a:r>
          <a:r>
            <a:rPr lang="en-US" cap="none" sz="1800" b="0" i="0" u="none" baseline="0">
              <a:solidFill>
                <a:srgbClr val="000000"/>
              </a:solidFill>
              <a:latin typeface="Calibri"/>
              <a:ea typeface="Calibri"/>
              <a:cs typeface="Calibri"/>
            </a:rPr>
            <a:t> with supports. </a:t>
          </a:r>
          <a:r>
            <a:rPr lang="en-US" cap="none" sz="1800" b="0" i="0" u="none" baseline="0">
              <a:solidFill>
                <a:srgbClr val="000000"/>
              </a:solidFill>
              <a:latin typeface="Calibri"/>
              <a:ea typeface="Calibri"/>
              <a:cs typeface="Calibri"/>
            </a:rPr>
            <a:t>After 8 weeks residents responded to a series of questions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from which a mobility score was calculated. Is there a difference between</a:t>
          </a:r>
          <a:r>
            <a:rPr lang="en-US" cap="none" sz="1800" b="0" i="0" u="none" baseline="0">
              <a:solidFill>
                <a:srgbClr val="000000"/>
              </a:solidFill>
              <a:latin typeface="Calibri"/>
              <a:ea typeface="Calibri"/>
              <a:cs typeface="Calibri"/>
            </a:rPr>
            <a:t> the three conditions?</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oneCellAnchor>
  <xdr:oneCellAnchor>
    <xdr:from>
      <xdr:col>5</xdr:col>
      <xdr:colOff>0</xdr:colOff>
      <xdr:row>9</xdr:row>
      <xdr:rowOff>190500</xdr:rowOff>
    </xdr:from>
    <xdr:ext cx="6715125" cy="2200275"/>
    <xdr:sp>
      <xdr:nvSpPr>
        <xdr:cNvPr id="2" name="TextBox 2"/>
        <xdr:cNvSpPr txBox="1">
          <a:spLocks noChangeArrowheads="1"/>
        </xdr:cNvSpPr>
      </xdr:nvSpPr>
      <xdr:spPr>
        <a:xfrm>
          <a:off x="4953000" y="1905000"/>
          <a:ext cx="6715125" cy="220027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Determine the mean and standard deviation of the three</a:t>
          </a:r>
          <a:r>
            <a:rPr lang="en-US" cap="none" sz="1100" b="0" i="0" u="none" baseline="0">
              <a:solidFill>
                <a:srgbClr val="000000"/>
              </a:solidFill>
              <a:latin typeface="Calibri"/>
              <a:ea typeface="Calibri"/>
              <a:cs typeface="Calibri"/>
            </a:rPr>
            <a:t>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Determine the appropriate test statistic. Provide a rationale for your decision.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Calculate the p-value. 
</a:t>
          </a:r>
          <a:r>
            <a:rPr lang="en-US" cap="none" sz="1100" b="0" i="0" u="none" baseline="0">
              <a:solidFill>
                <a:srgbClr val="000000"/>
              </a:solidFill>
              <a:latin typeface="Calibri"/>
              <a:ea typeface="Calibri"/>
              <a:cs typeface="Calibri"/>
            </a:rPr>
            <a:t>Compare  the results from Excel with the results from SPSS presented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Interpret the result. </a:t>
          </a:r>
          <a:r>
            <a:rPr lang="en-US" cap="none" sz="1100" b="0" i="0" u="none" baseline="0">
              <a:solidFill>
                <a:srgbClr val="000000"/>
              </a:solidFill>
              <a:latin typeface="Calibri"/>
              <a:ea typeface="Calibri"/>
              <a:cs typeface="Calibri"/>
            </a:rPr>
            <a:t>What does it tell you about the program?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What doesn’t it tell you about the program?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How might your</a:t>
          </a:r>
          <a:r>
            <a:rPr lang="en-US" cap="none" sz="1100" b="0" i="0" u="none" baseline="0">
              <a:solidFill>
                <a:srgbClr val="000000"/>
              </a:solidFill>
              <a:latin typeface="Calibri"/>
              <a:ea typeface="Calibri"/>
              <a:cs typeface="Calibri"/>
            </a:rPr>
            <a:t> strengthen the research design to increase your confidence about the effectiveness of the program?</a:t>
          </a:r>
        </a:p>
      </xdr:txBody>
    </xdr:sp>
    <xdr:clientData/>
  </xdr:oneCellAnchor>
  <xdr:twoCellAnchor>
    <xdr:from>
      <xdr:col>0</xdr:col>
      <xdr:colOff>142875</xdr:colOff>
      <xdr:row>17</xdr:row>
      <xdr:rowOff>133350</xdr:rowOff>
    </xdr:from>
    <xdr:to>
      <xdr:col>4</xdr:col>
      <xdr:colOff>342900</xdr:colOff>
      <xdr:row>21</xdr:row>
      <xdr:rowOff>152400</xdr:rowOff>
    </xdr:to>
    <xdr:sp>
      <xdr:nvSpPr>
        <xdr:cNvPr id="3" name="TextBox 5"/>
        <xdr:cNvSpPr txBox="1">
          <a:spLocks noChangeArrowheads="1"/>
        </xdr:cNvSpPr>
      </xdr:nvSpPr>
      <xdr:spPr>
        <a:xfrm>
          <a:off x="142875" y="3438525"/>
          <a:ext cx="45434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Excel Instructions:
</a:t>
          </a:r>
          <a:r>
            <a:rPr lang="en-US" cap="none" sz="1200" b="0" i="0" u="none" baseline="0">
              <a:solidFill>
                <a:srgbClr val="000000"/>
              </a:solidFill>
              <a:latin typeface="Calibri"/>
              <a:ea typeface="Calibri"/>
              <a:cs typeface="Calibri"/>
            </a:rPr>
            <a:t>- On the Data tab click on 'Data Analysis'. Select 'ANOVA: Single Factor'. Select the cells for the 'Input Range'. Click 'OK'.</a:t>
          </a:r>
        </a:p>
      </xdr:txBody>
    </xdr:sp>
    <xdr:clientData/>
  </xdr:twoCellAnchor>
  <xdr:twoCellAnchor editAs="oneCell">
    <xdr:from>
      <xdr:col>0</xdr:col>
      <xdr:colOff>0</xdr:colOff>
      <xdr:row>25</xdr:row>
      <xdr:rowOff>0</xdr:rowOff>
    </xdr:from>
    <xdr:to>
      <xdr:col>8</xdr:col>
      <xdr:colOff>361950</xdr:colOff>
      <xdr:row>34</xdr:row>
      <xdr:rowOff>76200</xdr:rowOff>
    </xdr:to>
    <xdr:pic>
      <xdr:nvPicPr>
        <xdr:cNvPr id="4" name="Picture 6"/>
        <xdr:cNvPicPr preferRelativeResize="1">
          <a:picLocks noChangeAspect="1"/>
        </xdr:cNvPicPr>
      </xdr:nvPicPr>
      <xdr:blipFill>
        <a:blip r:embed="rId1"/>
        <a:stretch>
          <a:fillRect/>
        </a:stretch>
      </xdr:blipFill>
      <xdr:spPr>
        <a:xfrm>
          <a:off x="0" y="4838700"/>
          <a:ext cx="7143750" cy="1790700"/>
        </a:xfrm>
        <a:prstGeom prst="rect">
          <a:avLst/>
        </a:prstGeom>
        <a:noFill/>
        <a:ln w="9525" cmpd="sng">
          <a:noFill/>
        </a:ln>
      </xdr:spPr>
    </xdr:pic>
    <xdr:clientData/>
  </xdr:twoCellAnchor>
  <xdr:twoCellAnchor editAs="oneCell">
    <xdr:from>
      <xdr:col>0</xdr:col>
      <xdr:colOff>0</xdr:colOff>
      <xdr:row>36</xdr:row>
      <xdr:rowOff>0</xdr:rowOff>
    </xdr:from>
    <xdr:to>
      <xdr:col>4</xdr:col>
      <xdr:colOff>485775</xdr:colOff>
      <xdr:row>43</xdr:row>
      <xdr:rowOff>57150</xdr:rowOff>
    </xdr:to>
    <xdr:pic>
      <xdr:nvPicPr>
        <xdr:cNvPr id="5" name="Picture 7"/>
        <xdr:cNvPicPr preferRelativeResize="1">
          <a:picLocks noChangeAspect="1"/>
        </xdr:cNvPicPr>
      </xdr:nvPicPr>
      <xdr:blipFill>
        <a:blip r:embed="rId2"/>
        <a:stretch>
          <a:fillRect/>
        </a:stretch>
      </xdr:blipFill>
      <xdr:spPr>
        <a:xfrm>
          <a:off x="0" y="6934200"/>
          <a:ext cx="4829175"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152400</xdr:rowOff>
    </xdr:from>
    <xdr:ext cx="11630025" cy="1323975"/>
    <xdr:sp>
      <xdr:nvSpPr>
        <xdr:cNvPr id="1" name="TextBox 1"/>
        <xdr:cNvSpPr txBox="1">
          <a:spLocks noChangeArrowheads="1"/>
        </xdr:cNvSpPr>
      </xdr:nvSpPr>
      <xdr:spPr>
        <a:xfrm>
          <a:off x="19050" y="152400"/>
          <a:ext cx="11630025" cy="1323975"/>
        </a:xfrm>
        <a:prstGeom prst="rect">
          <a:avLst/>
        </a:prstGeom>
        <a:solidFill>
          <a:srgbClr val="FFFF00"/>
        </a:solidFill>
        <a:ln w="9525" cmpd="sng">
          <a:solidFill>
            <a:srgbClr val="BFBFBF"/>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City planners</a:t>
          </a:r>
          <a:r>
            <a:rPr lang="en-US" cap="none" sz="1800" b="0" i="0" u="none" baseline="0">
              <a:solidFill>
                <a:srgbClr val="000000"/>
              </a:solidFill>
              <a:latin typeface="Calibri"/>
              <a:ea typeface="Calibri"/>
              <a:cs typeface="Calibri"/>
            </a:rPr>
            <a:t> were interested in the determinants of winter bus use in university students without access to a car. They surveyed 90 students about their likely bus use under one of nine scenarios. Scenarios were defined by distance to the University of Manitoba (10 minute walk, 30 minute walk, 45 minute walk) and cost (current price, reduced price, free). There were 10 students in each condition. Is there a main effect of distance, main effect of cost, and an interaction?</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oneCellAnchor>
  <xdr:twoCellAnchor editAs="oneCell">
    <xdr:from>
      <xdr:col>0</xdr:col>
      <xdr:colOff>266700</xdr:colOff>
      <xdr:row>41</xdr:row>
      <xdr:rowOff>180975</xdr:rowOff>
    </xdr:from>
    <xdr:to>
      <xdr:col>8</xdr:col>
      <xdr:colOff>247650</xdr:colOff>
      <xdr:row>55</xdr:row>
      <xdr:rowOff>123825</xdr:rowOff>
    </xdr:to>
    <xdr:pic>
      <xdr:nvPicPr>
        <xdr:cNvPr id="2" name="Picture 4"/>
        <xdr:cNvPicPr preferRelativeResize="1">
          <a:picLocks noChangeAspect="1"/>
        </xdr:cNvPicPr>
      </xdr:nvPicPr>
      <xdr:blipFill>
        <a:blip r:embed="rId1"/>
        <a:stretch>
          <a:fillRect/>
        </a:stretch>
      </xdr:blipFill>
      <xdr:spPr>
        <a:xfrm>
          <a:off x="266700" y="7991475"/>
          <a:ext cx="4857750" cy="2609850"/>
        </a:xfrm>
        <a:prstGeom prst="rect">
          <a:avLst/>
        </a:prstGeom>
        <a:noFill/>
        <a:ln w="9525" cmpd="sng">
          <a:noFill/>
        </a:ln>
      </xdr:spPr>
    </xdr:pic>
    <xdr:clientData/>
  </xdr:twoCellAnchor>
  <xdr:twoCellAnchor editAs="oneCell">
    <xdr:from>
      <xdr:col>0</xdr:col>
      <xdr:colOff>0</xdr:colOff>
      <xdr:row>58</xdr:row>
      <xdr:rowOff>0</xdr:rowOff>
    </xdr:from>
    <xdr:to>
      <xdr:col>9</xdr:col>
      <xdr:colOff>504825</xdr:colOff>
      <xdr:row>83</xdr:row>
      <xdr:rowOff>38100</xdr:rowOff>
    </xdr:to>
    <xdr:pic>
      <xdr:nvPicPr>
        <xdr:cNvPr id="3" name="Picture 5"/>
        <xdr:cNvPicPr preferRelativeResize="1">
          <a:picLocks noChangeAspect="1"/>
        </xdr:cNvPicPr>
      </xdr:nvPicPr>
      <xdr:blipFill>
        <a:blip r:embed="rId2"/>
        <a:stretch>
          <a:fillRect/>
        </a:stretch>
      </xdr:blipFill>
      <xdr:spPr>
        <a:xfrm>
          <a:off x="0" y="11049000"/>
          <a:ext cx="5991225" cy="4800600"/>
        </a:xfrm>
        <a:prstGeom prst="rect">
          <a:avLst/>
        </a:prstGeom>
        <a:noFill/>
        <a:ln w="9525" cmpd="sng">
          <a:noFill/>
        </a:ln>
      </xdr:spPr>
    </xdr:pic>
    <xdr:clientData/>
  </xdr:twoCellAnchor>
  <xdr:twoCellAnchor>
    <xdr:from>
      <xdr:col>4</xdr:col>
      <xdr:colOff>466725</xdr:colOff>
      <xdr:row>9</xdr:row>
      <xdr:rowOff>133350</xdr:rowOff>
    </xdr:from>
    <xdr:to>
      <xdr:col>12</xdr:col>
      <xdr:colOff>133350</xdr:colOff>
      <xdr:row>13</xdr:row>
      <xdr:rowOff>152400</xdr:rowOff>
    </xdr:to>
    <xdr:sp>
      <xdr:nvSpPr>
        <xdr:cNvPr id="4" name="TextBox 4"/>
        <xdr:cNvSpPr txBox="1">
          <a:spLocks noChangeArrowheads="1"/>
        </xdr:cNvSpPr>
      </xdr:nvSpPr>
      <xdr:spPr>
        <a:xfrm>
          <a:off x="2905125" y="1847850"/>
          <a:ext cx="45434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Excel Instructions:
</a:t>
          </a:r>
          <a:r>
            <a:rPr lang="en-US" cap="none" sz="1200" b="0" i="0" u="none" baseline="0">
              <a:solidFill>
                <a:srgbClr val="000000"/>
              </a:solidFill>
              <a:latin typeface="Calibri"/>
              <a:ea typeface="Calibri"/>
              <a:cs typeface="Calibri"/>
            </a:rPr>
            <a:t>- On the Data tab click on 'Data Analysis'. Select 'ANOVA: Two factor with Replication'. Select the cells for the 'Input Range'. Click 'OK'.</a:t>
          </a:r>
        </a:p>
      </xdr:txBody>
    </xdr:sp>
    <xdr:clientData/>
  </xdr:twoCellAnchor>
  <xdr:oneCellAnchor>
    <xdr:from>
      <xdr:col>5</xdr:col>
      <xdr:colOff>342900</xdr:colOff>
      <xdr:row>15</xdr:row>
      <xdr:rowOff>95250</xdr:rowOff>
    </xdr:from>
    <xdr:ext cx="6715125" cy="1028700"/>
    <xdr:sp>
      <xdr:nvSpPr>
        <xdr:cNvPr id="5" name="TextBox 5"/>
        <xdr:cNvSpPr txBox="1">
          <a:spLocks noChangeArrowheads="1"/>
        </xdr:cNvSpPr>
      </xdr:nvSpPr>
      <xdr:spPr>
        <a:xfrm>
          <a:off x="3390900" y="2952750"/>
          <a:ext cx="6715125" cy="102870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Determine the appropriate test statistic. Provide a rationale for your decision.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Calculate the p-values. 
</a:t>
          </a:r>
          <a:r>
            <a:rPr lang="en-US" cap="none" sz="1100" b="0" i="0" u="none" baseline="0">
              <a:solidFill>
                <a:srgbClr val="000000"/>
              </a:solidFill>
              <a:latin typeface="Calibri"/>
              <a:ea typeface="Calibri"/>
              <a:cs typeface="Calibri"/>
            </a:rPr>
            <a:t>Compare  the results from Excel with the results from SPSS presented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Interpret the result.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0:C32"/>
  <sheetViews>
    <sheetView tabSelected="1" zoomScalePageLayoutView="0" workbookViewId="0" topLeftCell="A1">
      <selection activeCell="D14" sqref="D14"/>
    </sheetView>
  </sheetViews>
  <sheetFormatPr defaultColWidth="9.140625" defaultRowHeight="15"/>
  <cols>
    <col min="1" max="1" width="21.7109375" style="0" customWidth="1"/>
    <col min="2" max="2" width="15.140625" style="0" customWidth="1"/>
    <col min="3" max="3" width="16.8515625" style="0" customWidth="1"/>
  </cols>
  <sheetData>
    <row r="10" spans="1:3" ht="18.75">
      <c r="A10" s="31" t="s">
        <v>2</v>
      </c>
      <c r="B10" s="30" t="s">
        <v>3</v>
      </c>
      <c r="C10" s="30"/>
    </row>
    <row r="11" spans="1:3" ht="37.5">
      <c r="A11" s="31"/>
      <c r="B11" s="1" t="s">
        <v>0</v>
      </c>
      <c r="C11" s="1" t="s">
        <v>1</v>
      </c>
    </row>
    <row r="12" spans="1:3" ht="18.75">
      <c r="A12" s="1">
        <v>1</v>
      </c>
      <c r="B12" s="1">
        <v>80</v>
      </c>
      <c r="C12" s="1">
        <v>85</v>
      </c>
    </row>
    <row r="13" spans="1:3" ht="18.75">
      <c r="A13" s="1">
        <v>2</v>
      </c>
      <c r="B13" s="1">
        <v>55</v>
      </c>
      <c r="C13" s="1">
        <v>58</v>
      </c>
    </row>
    <row r="14" spans="1:3" ht="18.75">
      <c r="A14" s="1">
        <v>3</v>
      </c>
      <c r="B14" s="1">
        <v>63</v>
      </c>
      <c r="C14" s="1">
        <v>65</v>
      </c>
    </row>
    <row r="15" spans="1:3" ht="18.75">
      <c r="A15" s="1">
        <v>4</v>
      </c>
      <c r="B15" s="1">
        <v>76</v>
      </c>
      <c r="C15" s="1">
        <v>78</v>
      </c>
    </row>
    <row r="16" spans="1:3" ht="18.75">
      <c r="A16" s="1">
        <v>5</v>
      </c>
      <c r="B16" s="1">
        <v>88</v>
      </c>
      <c r="C16" s="1">
        <v>90</v>
      </c>
    </row>
    <row r="17" spans="1:3" ht="18.75">
      <c r="A17" s="1">
        <v>6</v>
      </c>
      <c r="B17" s="1">
        <v>45</v>
      </c>
      <c r="C17" s="1">
        <v>55</v>
      </c>
    </row>
    <row r="18" spans="1:3" ht="18.75">
      <c r="A18" s="1">
        <v>7</v>
      </c>
      <c r="B18" s="1">
        <v>65</v>
      </c>
      <c r="C18" s="1">
        <v>68</v>
      </c>
    </row>
    <row r="19" spans="1:3" ht="18.75">
      <c r="A19" s="1">
        <v>8</v>
      </c>
      <c r="B19" s="1">
        <v>77</v>
      </c>
      <c r="C19" s="1">
        <v>90</v>
      </c>
    </row>
    <row r="20" spans="1:3" ht="18.75">
      <c r="A20" s="6" t="s">
        <v>4</v>
      </c>
      <c r="B20" s="5"/>
      <c r="C20" s="5"/>
    </row>
    <row r="21" spans="1:3" ht="18.75">
      <c r="A21" s="6" t="s">
        <v>5</v>
      </c>
      <c r="B21" s="5"/>
      <c r="C21" s="5"/>
    </row>
    <row r="22" spans="1:3" ht="18.75">
      <c r="A22" s="6" t="s">
        <v>8</v>
      </c>
      <c r="B22" s="5"/>
      <c r="C22" s="5"/>
    </row>
    <row r="23" spans="1:2" ht="18.75">
      <c r="A23" s="2" t="s">
        <v>6</v>
      </c>
      <c r="B23" s="7"/>
    </row>
    <row r="24" spans="1:2" ht="18.75">
      <c r="A24" s="2" t="s">
        <v>7</v>
      </c>
      <c r="B24" s="7"/>
    </row>
    <row r="32" ht="21">
      <c r="A32" s="4" t="s">
        <v>9</v>
      </c>
    </row>
  </sheetData>
  <sheetProtection/>
  <mergeCells count="2">
    <mergeCell ref="B10:C10"/>
    <mergeCell ref="A10:A1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8:F30"/>
  <sheetViews>
    <sheetView zoomScalePageLayoutView="0" workbookViewId="0" topLeftCell="A1">
      <selection activeCell="B19" sqref="B19"/>
    </sheetView>
  </sheetViews>
  <sheetFormatPr defaultColWidth="9.140625" defaultRowHeight="15"/>
  <cols>
    <col min="2" max="2" width="21.140625" style="0" bestFit="1" customWidth="1"/>
    <col min="3" max="3" width="24.28125" style="0" bestFit="1" customWidth="1"/>
  </cols>
  <sheetData>
    <row r="8" ht="15">
      <c r="A8" s="15" t="s">
        <v>17</v>
      </c>
    </row>
    <row r="9" spans="1:4" ht="15">
      <c r="A9" s="3"/>
      <c r="B9" s="32" t="s">
        <v>12</v>
      </c>
      <c r="C9" s="32"/>
      <c r="D9" s="3"/>
    </row>
    <row r="10" spans="1:4" ht="15">
      <c r="A10" s="3" t="s">
        <v>13</v>
      </c>
      <c r="B10" s="3" t="s">
        <v>10</v>
      </c>
      <c r="C10" s="3" t="s">
        <v>11</v>
      </c>
      <c r="D10" s="3" t="s">
        <v>16</v>
      </c>
    </row>
    <row r="11" spans="1:4" ht="15.75">
      <c r="A11" s="3" t="s">
        <v>14</v>
      </c>
      <c r="B11" s="8">
        <v>17</v>
      </c>
      <c r="C11" s="8">
        <v>8</v>
      </c>
      <c r="D11" s="8">
        <f>SUM(B11:C11)</f>
        <v>25</v>
      </c>
    </row>
    <row r="12" spans="1:4" ht="15.75">
      <c r="A12" s="3" t="s">
        <v>15</v>
      </c>
      <c r="B12" s="8">
        <v>3</v>
      </c>
      <c r="C12" s="8">
        <v>12</v>
      </c>
      <c r="D12" s="8">
        <f>SUM(B12:C12)</f>
        <v>15</v>
      </c>
    </row>
    <row r="13" spans="1:4" ht="15.75">
      <c r="A13" s="3" t="s">
        <v>16</v>
      </c>
      <c r="B13" s="8">
        <f>SUM(B11:B12)</f>
        <v>20</v>
      </c>
      <c r="C13" s="8">
        <f>SUM(C11:C12)</f>
        <v>20</v>
      </c>
      <c r="D13" s="8">
        <f>SUM(D11:D12)</f>
        <v>40</v>
      </c>
    </row>
    <row r="16" ht="15">
      <c r="A16" s="15" t="s">
        <v>18</v>
      </c>
    </row>
    <row r="17" spans="1:4" ht="15">
      <c r="A17" s="3"/>
      <c r="B17" s="32" t="s">
        <v>12</v>
      </c>
      <c r="C17" s="32"/>
      <c r="D17" s="3"/>
    </row>
    <row r="18" spans="1:4" ht="15">
      <c r="A18" s="3" t="s">
        <v>13</v>
      </c>
      <c r="B18" s="3" t="s">
        <v>10</v>
      </c>
      <c r="C18" s="3" t="s">
        <v>11</v>
      </c>
      <c r="D18" s="3" t="s">
        <v>16</v>
      </c>
    </row>
    <row r="19" spans="1:4" ht="15.75">
      <c r="A19" s="3" t="s">
        <v>14</v>
      </c>
      <c r="B19" s="8">
        <f>D11*B13/D13</f>
        <v>12.5</v>
      </c>
      <c r="C19" s="8">
        <f>D11*C13/D13</f>
        <v>12.5</v>
      </c>
      <c r="D19" s="8">
        <f>SUM(B19:C19)</f>
        <v>25</v>
      </c>
    </row>
    <row r="20" spans="1:4" ht="15.75">
      <c r="A20" s="3" t="s">
        <v>15</v>
      </c>
      <c r="B20" s="8">
        <f>D12*B13/40</f>
        <v>7.5</v>
      </c>
      <c r="C20" s="8">
        <f>C13*D12/40</f>
        <v>7.5</v>
      </c>
      <c r="D20" s="8">
        <f>SUM(B20:C20)</f>
        <v>15</v>
      </c>
    </row>
    <row r="21" spans="1:4" ht="15.75">
      <c r="A21" s="3" t="s">
        <v>16</v>
      </c>
      <c r="B21" s="8">
        <f>SUM(B19:B20)</f>
        <v>20</v>
      </c>
      <c r="C21" s="8">
        <f>SUM(C19:C20)</f>
        <v>20</v>
      </c>
      <c r="D21" s="8">
        <f>SUM(D19:D20)</f>
        <v>40</v>
      </c>
    </row>
    <row r="22" ht="15.75">
      <c r="F22" s="9"/>
    </row>
    <row r="23" spans="1:6" ht="15.75">
      <c r="A23" t="s">
        <v>6</v>
      </c>
      <c r="B23" s="7"/>
      <c r="F23" s="10"/>
    </row>
    <row r="24" ht="15.75">
      <c r="F24" s="10"/>
    </row>
    <row r="25" ht="15.75">
      <c r="F25" s="10"/>
    </row>
    <row r="26" ht="15.75">
      <c r="F26" s="10"/>
    </row>
    <row r="27" spans="1:6" ht="15.75">
      <c r="A27" s="11" t="s">
        <v>9</v>
      </c>
      <c r="F27" s="10"/>
    </row>
    <row r="28" ht="15.75">
      <c r="F28" s="10"/>
    </row>
    <row r="29" ht="15.75">
      <c r="F29" s="10"/>
    </row>
    <row r="30" ht="15.75">
      <c r="F30" s="10"/>
    </row>
  </sheetData>
  <sheetProtection/>
  <mergeCells count="2">
    <mergeCell ref="B9:C9"/>
    <mergeCell ref="B17:C1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3:C31"/>
  <sheetViews>
    <sheetView zoomScalePageLayoutView="0" workbookViewId="0" topLeftCell="A1">
      <selection activeCell="E17" sqref="E17"/>
    </sheetView>
  </sheetViews>
  <sheetFormatPr defaultColWidth="9.140625" defaultRowHeight="15"/>
  <cols>
    <col min="1" max="1" width="22.28125" style="0" customWidth="1"/>
    <col min="2" max="3" width="25.421875" style="0" customWidth="1"/>
  </cols>
  <sheetData>
    <row r="13" spans="2:3" ht="18.75">
      <c r="B13" s="30" t="s">
        <v>20</v>
      </c>
      <c r="C13" s="30"/>
    </row>
    <row r="14" spans="2:3" ht="18.75">
      <c r="B14" s="12" t="s">
        <v>25</v>
      </c>
      <c r="C14" s="12" t="s">
        <v>19</v>
      </c>
    </row>
    <row r="15" spans="2:3" ht="18.75">
      <c r="B15" s="12">
        <v>5</v>
      </c>
      <c r="C15" s="12">
        <v>6</v>
      </c>
    </row>
    <row r="16" spans="2:3" ht="18.75">
      <c r="B16" s="12">
        <v>6</v>
      </c>
      <c r="C16" s="12">
        <v>7</v>
      </c>
    </row>
    <row r="17" spans="2:3" ht="18.75">
      <c r="B17" s="12">
        <v>4</v>
      </c>
      <c r="C17" s="12">
        <v>8</v>
      </c>
    </row>
    <row r="18" spans="2:3" ht="18.75">
      <c r="B18" s="12">
        <v>3</v>
      </c>
      <c r="C18" s="12">
        <v>8</v>
      </c>
    </row>
    <row r="19" spans="2:3" ht="18.75">
      <c r="B19" s="12">
        <v>6</v>
      </c>
      <c r="C19" s="12">
        <v>9</v>
      </c>
    </row>
    <row r="20" spans="2:3" ht="18.75">
      <c r="B20" s="12">
        <v>7</v>
      </c>
      <c r="C20" s="12">
        <v>10</v>
      </c>
    </row>
    <row r="21" spans="2:3" ht="18.75">
      <c r="B21" s="12">
        <v>6</v>
      </c>
      <c r="C21" s="12">
        <v>8</v>
      </c>
    </row>
    <row r="22" spans="2:3" ht="18.75">
      <c r="B22" s="12">
        <v>5</v>
      </c>
      <c r="C22" s="12">
        <v>5</v>
      </c>
    </row>
    <row r="23" spans="2:3" ht="18.75">
      <c r="B23" s="12">
        <v>4</v>
      </c>
      <c r="C23" s="12">
        <v>7</v>
      </c>
    </row>
    <row r="24" spans="2:3" ht="18.75">
      <c r="B24" s="12">
        <v>5</v>
      </c>
      <c r="C24" s="12">
        <v>8</v>
      </c>
    </row>
    <row r="25" spans="2:3" ht="18.75">
      <c r="B25" s="12">
        <v>4</v>
      </c>
      <c r="C25" s="12">
        <v>8</v>
      </c>
    </row>
    <row r="26" spans="2:3" ht="18.75">
      <c r="B26" s="12">
        <v>5</v>
      </c>
      <c r="C26" s="12">
        <v>9</v>
      </c>
    </row>
    <row r="27" spans="1:3" ht="18.75">
      <c r="A27" s="6" t="s">
        <v>4</v>
      </c>
      <c r="B27" s="13"/>
      <c r="C27" s="5"/>
    </row>
    <row r="28" spans="1:3" ht="18.75">
      <c r="A28" s="6" t="s">
        <v>5</v>
      </c>
      <c r="B28" s="13"/>
      <c r="C28" s="5"/>
    </row>
    <row r="29" spans="1:3" ht="18.75">
      <c r="A29" s="6" t="s">
        <v>8</v>
      </c>
      <c r="B29" s="13"/>
      <c r="C29" s="5"/>
    </row>
    <row r="30" spans="1:2" ht="18.75">
      <c r="A30" s="2" t="s">
        <v>6</v>
      </c>
      <c r="B30" s="14"/>
    </row>
    <row r="31" spans="1:2" ht="18.75">
      <c r="A31" s="2" t="s">
        <v>7</v>
      </c>
      <c r="B31" s="14"/>
    </row>
  </sheetData>
  <sheetProtection/>
  <mergeCells count="1">
    <mergeCell ref="B13:C1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1:C35"/>
  <sheetViews>
    <sheetView zoomScalePageLayoutView="0" workbookViewId="0" topLeftCell="A1">
      <selection activeCell="D22" sqref="D22"/>
    </sheetView>
  </sheetViews>
  <sheetFormatPr defaultColWidth="9.140625" defaultRowHeight="15"/>
  <cols>
    <col min="1" max="1" width="13.57421875" style="0" customWidth="1"/>
    <col min="2" max="2" width="20.421875" style="0" customWidth="1"/>
    <col min="3" max="3" width="17.28125" style="0" customWidth="1"/>
  </cols>
  <sheetData>
    <row r="11" spans="1:3" ht="15.75">
      <c r="A11" s="8" t="s">
        <v>21</v>
      </c>
      <c r="B11" s="8" t="s">
        <v>22</v>
      </c>
      <c r="C11" s="8" t="s">
        <v>23</v>
      </c>
    </row>
    <row r="12" spans="1:3" ht="15.75">
      <c r="A12" s="8">
        <v>1</v>
      </c>
      <c r="B12" s="8">
        <v>7</v>
      </c>
      <c r="C12" s="8">
        <v>10</v>
      </c>
    </row>
    <row r="13" spans="1:3" ht="15.75">
      <c r="A13" s="8">
        <v>2</v>
      </c>
      <c r="B13" s="8">
        <v>14</v>
      </c>
      <c r="C13" s="8">
        <v>25</v>
      </c>
    </row>
    <row r="14" spans="1:3" ht="15.75">
      <c r="A14" s="8">
        <v>3</v>
      </c>
      <c r="B14" s="8">
        <v>8</v>
      </c>
      <c r="C14" s="8">
        <v>4</v>
      </c>
    </row>
    <row r="15" spans="1:3" ht="15.75">
      <c r="A15" s="8">
        <v>4</v>
      </c>
      <c r="B15" s="8">
        <v>19</v>
      </c>
      <c r="C15" s="8">
        <v>20</v>
      </c>
    </row>
    <row r="16" spans="1:3" ht="15.75">
      <c r="A16" s="8">
        <v>5</v>
      </c>
      <c r="B16" s="8">
        <v>6</v>
      </c>
      <c r="C16" s="8">
        <v>8</v>
      </c>
    </row>
    <row r="17" spans="1:3" ht="15.75">
      <c r="A17" s="8">
        <v>6</v>
      </c>
      <c r="B17" s="8">
        <v>10</v>
      </c>
      <c r="C17" s="8">
        <v>16</v>
      </c>
    </row>
    <row r="18" spans="1:3" ht="15.75">
      <c r="A18" s="8">
        <v>7</v>
      </c>
      <c r="B18" s="8">
        <v>17</v>
      </c>
      <c r="C18" s="8">
        <v>19</v>
      </c>
    </row>
    <row r="19" spans="1:3" ht="15.75">
      <c r="A19" s="8">
        <v>8</v>
      </c>
      <c r="B19" s="8">
        <v>12</v>
      </c>
      <c r="C19" s="8">
        <v>17</v>
      </c>
    </row>
    <row r="20" spans="1:3" ht="15.75">
      <c r="A20" s="8">
        <v>9</v>
      </c>
      <c r="B20" s="8">
        <v>17</v>
      </c>
      <c r="C20" s="8">
        <v>21</v>
      </c>
    </row>
    <row r="21" spans="1:3" ht="15.75">
      <c r="A21" s="8">
        <v>10</v>
      </c>
      <c r="B21" s="8">
        <v>6</v>
      </c>
      <c r="C21" s="8">
        <v>10</v>
      </c>
    </row>
    <row r="22" spans="1:3" ht="15.75">
      <c r="A22" s="8">
        <v>11</v>
      </c>
      <c r="B22" s="8">
        <v>9</v>
      </c>
      <c r="C22" s="8">
        <v>19</v>
      </c>
    </row>
    <row r="23" spans="1:3" ht="15.75">
      <c r="A23" s="8">
        <v>12</v>
      </c>
      <c r="B23" s="8">
        <v>13</v>
      </c>
      <c r="C23" s="8">
        <v>22</v>
      </c>
    </row>
    <row r="24" spans="1:3" ht="15.75">
      <c r="A24" s="8">
        <v>13</v>
      </c>
      <c r="B24" s="8">
        <v>22</v>
      </c>
      <c r="C24" s="8">
        <v>29</v>
      </c>
    </row>
    <row r="25" spans="1:3" ht="15.75">
      <c r="A25" s="8">
        <v>14</v>
      </c>
      <c r="B25" s="8">
        <v>5</v>
      </c>
      <c r="C25" s="8">
        <v>16</v>
      </c>
    </row>
    <row r="26" spans="1:3" ht="15.75">
      <c r="A26" s="8">
        <v>15</v>
      </c>
      <c r="B26" s="8">
        <v>19</v>
      </c>
      <c r="C26" s="8">
        <v>32</v>
      </c>
    </row>
    <row r="28" spans="1:2" ht="15">
      <c r="A28" t="s">
        <v>24</v>
      </c>
      <c r="B28" s="7"/>
    </row>
    <row r="29" spans="1:2" ht="15">
      <c r="A29" t="s">
        <v>7</v>
      </c>
      <c r="B29" s="7"/>
    </row>
    <row r="35" ht="15.75">
      <c r="A35" s="11" t="s">
        <v>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D24"/>
  <sheetViews>
    <sheetView zoomScalePageLayoutView="0" workbookViewId="0" topLeftCell="A1">
      <selection activeCell="P26" sqref="P26"/>
    </sheetView>
  </sheetViews>
  <sheetFormatPr defaultColWidth="9.140625" defaultRowHeight="15"/>
  <cols>
    <col min="1" max="1" width="13.57421875" style="0" customWidth="1"/>
    <col min="2" max="2" width="17.57421875" style="0" customWidth="1"/>
    <col min="3" max="3" width="17.28125" style="0" customWidth="1"/>
    <col min="4" max="4" width="16.7109375" style="0" customWidth="1"/>
  </cols>
  <sheetData>
    <row r="11" spans="1:4" ht="15.75">
      <c r="A11" s="8" t="s">
        <v>26</v>
      </c>
      <c r="B11" s="8" t="s">
        <v>27</v>
      </c>
      <c r="C11" s="8" t="s">
        <v>28</v>
      </c>
      <c r="D11" s="17" t="s">
        <v>29</v>
      </c>
    </row>
    <row r="12" spans="1:4" ht="15.75">
      <c r="A12" s="8">
        <v>1</v>
      </c>
      <c r="B12" s="8">
        <v>35</v>
      </c>
      <c r="C12" s="8">
        <v>38</v>
      </c>
      <c r="D12" s="16">
        <v>47</v>
      </c>
    </row>
    <row r="13" spans="1:4" ht="15.75">
      <c r="A13" s="8">
        <v>2</v>
      </c>
      <c r="B13" s="8">
        <v>38</v>
      </c>
      <c r="C13" s="8">
        <v>43</v>
      </c>
      <c r="D13" s="16">
        <v>53</v>
      </c>
    </row>
    <row r="14" spans="1:4" ht="15.75">
      <c r="A14" s="8">
        <v>3</v>
      </c>
      <c r="B14" s="8">
        <v>42</v>
      </c>
      <c r="C14" s="8">
        <v>45</v>
      </c>
      <c r="D14" s="16">
        <v>42</v>
      </c>
    </row>
    <row r="15" spans="1:4" ht="15.75">
      <c r="A15" s="8">
        <v>4</v>
      </c>
      <c r="B15" s="8">
        <v>34</v>
      </c>
      <c r="C15" s="8">
        <v>52</v>
      </c>
      <c r="D15" s="16">
        <v>45</v>
      </c>
    </row>
    <row r="16" spans="1:4" ht="15.75">
      <c r="A16" s="8">
        <v>5</v>
      </c>
      <c r="B16" s="8">
        <v>28</v>
      </c>
      <c r="C16" s="8">
        <v>40</v>
      </c>
      <c r="D16" s="16">
        <v>46</v>
      </c>
    </row>
    <row r="17" spans="1:4" ht="15.75">
      <c r="A17" s="8">
        <v>6</v>
      </c>
      <c r="B17" s="8">
        <v>39</v>
      </c>
      <c r="C17" s="8">
        <v>46</v>
      </c>
      <c r="D17" s="16">
        <v>37</v>
      </c>
    </row>
    <row r="18" ht="15">
      <c r="B18" s="18"/>
    </row>
    <row r="24" ht="15.75">
      <c r="A24" s="11" t="s">
        <v>9</v>
      </c>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0:D41"/>
  <sheetViews>
    <sheetView zoomScalePageLayoutView="0" workbookViewId="0" topLeftCell="A1">
      <selection activeCell="Q14" sqref="Q14"/>
    </sheetView>
  </sheetViews>
  <sheetFormatPr defaultColWidth="9.140625" defaultRowHeight="15"/>
  <sheetData>
    <row r="10" spans="2:4" ht="15">
      <c r="B10" s="33" t="s">
        <v>30</v>
      </c>
      <c r="C10" s="34"/>
      <c r="D10" s="35"/>
    </row>
    <row r="11" spans="1:4" ht="15">
      <c r="A11" s="20"/>
      <c r="B11" s="29">
        <v>10</v>
      </c>
      <c r="C11" s="20">
        <v>30</v>
      </c>
      <c r="D11" s="25">
        <v>45</v>
      </c>
    </row>
    <row r="12" spans="1:4" ht="15">
      <c r="A12" s="23">
        <v>1</v>
      </c>
      <c r="B12" s="21">
        <v>25</v>
      </c>
      <c r="C12">
        <v>31</v>
      </c>
      <c r="D12" s="23">
        <v>43</v>
      </c>
    </row>
    <row r="13" spans="2:4" ht="15">
      <c r="B13" s="22">
        <v>20</v>
      </c>
      <c r="C13">
        <v>37</v>
      </c>
      <c r="D13" s="24">
        <v>33</v>
      </c>
    </row>
    <row r="14" spans="2:4" ht="15">
      <c r="B14" s="22">
        <v>25</v>
      </c>
      <c r="C14">
        <v>38</v>
      </c>
      <c r="D14" s="24">
        <v>39</v>
      </c>
    </row>
    <row r="15" spans="2:4" ht="15">
      <c r="B15" s="22">
        <v>24</v>
      </c>
      <c r="C15">
        <v>38</v>
      </c>
      <c r="D15" s="24">
        <v>37</v>
      </c>
    </row>
    <row r="16" spans="2:4" ht="15">
      <c r="B16" s="22">
        <v>17</v>
      </c>
      <c r="C16">
        <v>37</v>
      </c>
      <c r="D16" s="24">
        <v>16</v>
      </c>
    </row>
    <row r="17" spans="2:4" ht="15">
      <c r="B17" s="22">
        <v>35</v>
      </c>
      <c r="C17">
        <v>30</v>
      </c>
      <c r="D17" s="24">
        <v>20</v>
      </c>
    </row>
    <row r="18" spans="2:4" ht="15">
      <c r="B18" s="22">
        <v>29</v>
      </c>
      <c r="C18">
        <v>15</v>
      </c>
      <c r="D18" s="24">
        <v>35</v>
      </c>
    </row>
    <row r="19" spans="2:4" ht="15">
      <c r="B19" s="22">
        <v>22</v>
      </c>
      <c r="C19">
        <v>40</v>
      </c>
      <c r="D19" s="24">
        <v>36</v>
      </c>
    </row>
    <row r="20" spans="2:4" ht="15">
      <c r="B20" s="22">
        <v>32</v>
      </c>
      <c r="C20">
        <v>17</v>
      </c>
      <c r="D20" s="24">
        <v>18</v>
      </c>
    </row>
    <row r="21" spans="2:4" ht="15">
      <c r="B21" s="22">
        <v>24</v>
      </c>
      <c r="C21">
        <v>33</v>
      </c>
      <c r="D21" s="24">
        <v>22</v>
      </c>
    </row>
    <row r="22" spans="1:4" ht="15">
      <c r="A22" s="26">
        <v>2</v>
      </c>
      <c r="B22" s="21">
        <v>37</v>
      </c>
      <c r="C22" s="26">
        <v>39</v>
      </c>
      <c r="D22" s="23">
        <v>29</v>
      </c>
    </row>
    <row r="23" spans="2:4" ht="15">
      <c r="B23" s="22">
        <v>8</v>
      </c>
      <c r="C23">
        <v>32</v>
      </c>
      <c r="D23" s="24">
        <v>21</v>
      </c>
    </row>
    <row r="24" spans="2:4" ht="15">
      <c r="B24" s="22">
        <v>13</v>
      </c>
      <c r="C24">
        <v>31</v>
      </c>
      <c r="D24" s="24">
        <v>32</v>
      </c>
    </row>
    <row r="25" spans="2:4" ht="15">
      <c r="B25" s="22">
        <v>23</v>
      </c>
      <c r="C25">
        <v>24</v>
      </c>
      <c r="D25" s="24">
        <v>18</v>
      </c>
    </row>
    <row r="26" spans="2:4" ht="15">
      <c r="B26" s="22">
        <v>20</v>
      </c>
      <c r="C26">
        <v>23</v>
      </c>
      <c r="D26" s="24">
        <v>22</v>
      </c>
    </row>
    <row r="27" spans="2:4" ht="15">
      <c r="B27" s="22">
        <v>26</v>
      </c>
      <c r="C27">
        <v>37</v>
      </c>
      <c r="D27" s="24">
        <v>22</v>
      </c>
    </row>
    <row r="28" spans="2:4" ht="15">
      <c r="B28" s="22">
        <v>1</v>
      </c>
      <c r="C28">
        <v>34</v>
      </c>
      <c r="D28" s="24">
        <v>28</v>
      </c>
    </row>
    <row r="29" spans="2:4" ht="15">
      <c r="B29" s="22">
        <v>29</v>
      </c>
      <c r="C29">
        <v>18</v>
      </c>
      <c r="D29" s="24">
        <v>21</v>
      </c>
    </row>
    <row r="30" spans="2:4" ht="15">
      <c r="B30" s="22">
        <v>33</v>
      </c>
      <c r="C30">
        <v>12</v>
      </c>
      <c r="D30" s="24">
        <v>28</v>
      </c>
    </row>
    <row r="31" spans="2:4" ht="15">
      <c r="B31" s="22">
        <v>19</v>
      </c>
      <c r="C31">
        <v>21</v>
      </c>
      <c r="D31" s="24">
        <v>38</v>
      </c>
    </row>
    <row r="32" spans="1:4" ht="15">
      <c r="A32" s="26">
        <v>3</v>
      </c>
      <c r="B32" s="21">
        <v>41</v>
      </c>
      <c r="C32" s="26">
        <v>23</v>
      </c>
      <c r="D32" s="23">
        <v>38</v>
      </c>
    </row>
    <row r="33" spans="2:4" ht="15">
      <c r="B33" s="22">
        <v>26</v>
      </c>
      <c r="C33">
        <v>34</v>
      </c>
      <c r="D33" s="24">
        <v>34</v>
      </c>
    </row>
    <row r="34" spans="2:4" ht="15">
      <c r="B34" s="22">
        <v>22</v>
      </c>
      <c r="C34">
        <v>28</v>
      </c>
      <c r="D34" s="24">
        <v>46</v>
      </c>
    </row>
    <row r="35" spans="2:4" ht="15">
      <c r="B35" s="22">
        <v>17</v>
      </c>
      <c r="C35">
        <v>29</v>
      </c>
      <c r="D35" s="24">
        <v>39</v>
      </c>
    </row>
    <row r="36" spans="2:4" ht="15">
      <c r="B36" s="22">
        <v>25</v>
      </c>
      <c r="C36">
        <v>27</v>
      </c>
      <c r="D36" s="24">
        <v>38</v>
      </c>
    </row>
    <row r="37" spans="2:4" ht="15">
      <c r="B37" s="22">
        <v>35</v>
      </c>
      <c r="C37">
        <v>31</v>
      </c>
      <c r="D37" s="24">
        <v>30</v>
      </c>
    </row>
    <row r="38" spans="2:4" ht="15">
      <c r="B38" s="22">
        <v>20</v>
      </c>
      <c r="C38">
        <v>29</v>
      </c>
      <c r="D38" s="24">
        <v>23</v>
      </c>
    </row>
    <row r="39" spans="2:4" ht="15">
      <c r="B39" s="22">
        <v>46</v>
      </c>
      <c r="C39">
        <v>22</v>
      </c>
      <c r="D39" s="24">
        <v>40</v>
      </c>
    </row>
    <row r="40" spans="2:4" ht="15">
      <c r="B40" s="22">
        <v>28</v>
      </c>
      <c r="C40">
        <v>22</v>
      </c>
      <c r="D40" s="24">
        <v>36</v>
      </c>
    </row>
    <row r="41" spans="1:4" ht="15">
      <c r="A41" s="19"/>
      <c r="B41" s="27">
        <v>30</v>
      </c>
      <c r="C41" s="19">
        <v>17</v>
      </c>
      <c r="D41" s="28">
        <v>35</v>
      </c>
    </row>
  </sheetData>
  <sheetProtection/>
  <mergeCells count="1">
    <mergeCell ref="B10:D1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Aynslie Hinds</dc:creator>
  <cp:keywords/>
  <dc:description/>
  <cp:lastModifiedBy>User</cp:lastModifiedBy>
  <dcterms:created xsi:type="dcterms:W3CDTF">2010-06-15T22:52:37Z</dcterms:created>
  <dcterms:modified xsi:type="dcterms:W3CDTF">2016-05-30T18:33:03Z</dcterms:modified>
  <cp:category/>
  <cp:version/>
  <cp:contentType/>
  <cp:contentStatus/>
</cp:coreProperties>
</file>